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2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19</definedName>
    <definedName name="_xlnm.Print_Area" localSheetId="6">19</definedName>
    <definedName name="_xlnm.Print_Area" localSheetId="7">29</definedName>
    <definedName name="_xlnm.Print_Area" localSheetId="8">18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_FilterDatabase" localSheetId="8" hidden="1">'3-2'!$A$4:$E$23</definedName>
  </definedNames>
  <calcPr fullCalcOnLoad="1"/>
</workbook>
</file>

<file path=xl/sharedStrings.xml><?xml version="1.0" encoding="utf-8"?>
<sst xmlns="http://schemas.openxmlformats.org/spreadsheetml/2006/main" count="1681" uniqueCount="631">
  <si>
    <t>巴中市国有资产监督管理委员会 和 市国资委</t>
  </si>
  <si>
    <t>2023年部门预算</t>
  </si>
  <si>
    <t>表1</t>
  </si>
  <si>
    <t>部门预算收支总表</t>
  </si>
  <si>
    <t>单位名称：巴中市国有资产监督管理委员会 和 市国资委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</si>
  <si>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</si>
  <si>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</si>
  <si>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</si>
  <si>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</si>
  <si>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</si>
  <si>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</si>
  <si>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</si>
  <si>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</si>
  <si>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</si>
  <si>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</si>
  <si>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</si>
  <si>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</si>
  <si>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</si>
  <si>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</si>
  <si>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</si>
  <si>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</si>
  <si>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</si>
  <si>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</si>
  <si>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</si>
  <si>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</si>
  <si>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</si>
  <si>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</si>
  <si>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</si>
  <si>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</si>
  <si>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</si>
  <si>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</si>
  <si>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</si>
  <si>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</si>
  <si>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</si>
  <si>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</si>
  <si>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</si>
  <si>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</si>
  <si>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</si>
  <si>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</si>
  <si>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</si>
  <si>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</si>
  <si>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</si>
  <si>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</si>
  <si>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</si>
  <si>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</si>
  <si>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</si>
  <si>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</si>
  <si>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</si>
  <si>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</si>
  <si>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</si>
  <si>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</si>
  <si>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</si>
  <si>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</si>
  <si>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</si>
  <si>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</si>
  <si>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</si>
  <si>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</si>
  <si>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</si>
  <si>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</si>
  <si>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</si>
  <si>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</si>
  <si>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</si>
  <si>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</si>
  <si>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</si>
  <si>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</si>
  <si>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</si>
  <si>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</si>
  <si>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</si>
  <si>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</si>
  <si>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</si>
  <si>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</si>
  <si>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</si>
  <si>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</si>
  <si>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</si>
  <si>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</si>
  <si>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</si>
  <si>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</si>
  <si>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</si>
  <si>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801001</t>
  </si>
  <si>
    <t>市国资委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</si>
  <si>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</si>
  <si>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</si>
  <si>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</si>
  <si>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</si>
  <si>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</si>
  <si>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</si>
  <si>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</si>
  <si>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</si>
  <si>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</si>
  <si>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</si>
  <si>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</si>
  <si>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</si>
  <si>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</si>
  <si>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</si>
  <si>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</si>
  <si>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</si>
  <si>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</si>
  <si>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</si>
  <si>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</si>
  <si>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</si>
  <si>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215</t>
  </si>
  <si>
    <t xml:space="preserve">  资源勘探工业信息等支出</t>
  </si>
  <si>
    <t xml:space="preserve">    21507</t>
  </si>
  <si>
    <t xml:space="preserve">    国有资产监管</t>
  </si>
  <si>
    <t xml:space="preserve">      2150701</t>
  </si>
  <si>
    <t xml:space="preserve">      行政运行（国有）</t>
  </si>
  <si>
    <t xml:space="preserve">      2150702</t>
  </si>
  <si>
    <t xml:space="preserve">      一般行政管理事务（国有）</t>
  </si>
  <si>
    <t xml:space="preserve">      2150799</t>
  </si>
  <si>
    <t xml:space="preserve">      其他国有资产监管支出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</si>
  <si>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</si>
  <si>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</si>
  <si>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</si>
  <si>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</si>
  <si>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</si>
  <si>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</si>
  <si>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</si>
  <si>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</si>
  <si>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</si>
  <si>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</si>
  <si>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</si>
  <si>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</si>
  <si>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</si>
  <si>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</si>
  <si>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</si>
  <si>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</si>
  <si>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</si>
  <si>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</si>
  <si>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</si>
  <si>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</si>
  <si>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</si>
  <si>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</si>
  <si>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</si>
  <si>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</si>
  <si>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</si>
  <si>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</si>
  <si>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</si>
  <si>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</si>
  <si>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</si>
  <si>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</si>
  <si>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</si>
  <si>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</si>
  <si>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</si>
  <si>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</si>
  <si>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</si>
  <si>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</si>
  <si>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</si>
  <si>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</si>
  <si>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</si>
  <si>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</si>
  <si>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</si>
  <si>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</si>
  <si>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</si>
  <si>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</si>
  <si>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</si>
  <si>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</si>
  <si>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</si>
  <si>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</si>
  <si>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</si>
  <si>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</si>
  <si>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</si>
  <si>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</si>
  <si>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</si>
  <si>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</si>
  <si>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</si>
  <si>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</si>
  <si>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</si>
  <si>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</si>
  <si>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</si>
  <si>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</si>
  <si>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</si>
  <si>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</si>
  <si>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</si>
  <si>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</si>
  <si>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</si>
  <si>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</si>
  <si>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</si>
  <si>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</si>
  <si>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</si>
  <si>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</si>
  <si>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</si>
  <si>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</si>
  <si>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</si>
  <si>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</si>
  <si>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801001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</si>
  <si>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</si>
  <si>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</si>
  <si>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</si>
  <si>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</si>
  <si>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</si>
  <si>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</si>
  <si>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</si>
  <si>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</si>
  <si>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</si>
  <si>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</si>
  <si>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</si>
  <si>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</si>
  <si>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</si>
  <si>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</si>
  <si>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</si>
  <si>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</si>
  <si>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</si>
  <si>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</si>
  <si>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</si>
  <si>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</si>
  <si>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</si>
  <si>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</si>
  <si>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</si>
  <si>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</si>
  <si>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</si>
  <si>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</si>
  <si>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</si>
  <si>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</si>
  <si>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</si>
  <si>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</si>
  <si>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</si>
  <si>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</si>
  <si>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</si>
  <si>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</si>
  <si>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</si>
  <si>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</si>
  <si>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</si>
  <si>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</si>
  <si>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</si>
  <si>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</si>
  <si>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</si>
  <si>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</si>
  <si>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</si>
  <si>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</si>
  <si>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</si>
  <si>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</si>
  <si>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</si>
  <si>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</si>
  <si>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</si>
  <si>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</si>
  <si>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</si>
  <si>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</si>
  <si>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</si>
  <si>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</si>
  <si>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</si>
  <si>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</si>
  <si>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</si>
  <si>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</si>
  <si>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</si>
  <si>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</si>
  <si>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</si>
  <si>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</si>
  <si>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</si>
  <si>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</si>
  <si>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</si>
  <si>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</si>
  <si>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</si>
  <si>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</si>
  <si>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</si>
  <si>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</si>
  <si>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</si>
  <si>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</si>
  <si>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</si>
  <si>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</si>
  <si>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</si>
  <si>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</si>
  <si>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</si>
  <si>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</si>
  <si>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</si>
  <si>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</si>
  <si>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</si>
  <si>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</si>
  <si>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</si>
  <si>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</si>
  <si>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</si>
  <si>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</si>
  <si>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</si>
  <si>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</si>
  <si>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</si>
  <si>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</si>
  <si>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</si>
  <si>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</si>
  <si>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</si>
  <si>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</si>
  <si>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</si>
  <si>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</si>
  <si>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</si>
  <si>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</si>
  <si>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</si>
  <si>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</si>
  <si>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</si>
  <si>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</si>
  <si>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</si>
  <si>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</si>
  <si>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</si>
  <si>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</si>
  <si>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</si>
  <si>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</si>
  <si>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</si>
  <si>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</si>
  <si>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</si>
  <si>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</si>
  <si>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</si>
  <si>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</si>
  <si>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</si>
  <si>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</si>
  <si>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</si>
  <si>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</si>
  <si>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</si>
  <si>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</si>
  <si>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</si>
  <si>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</si>
  <si>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</si>
  <si>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</si>
  <si>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</si>
  <si>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</si>
  <si>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</si>
  <si>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</si>
  <si>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</si>
  <si>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</si>
  <si>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</si>
  <si>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</si>
  <si>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</si>
  <si>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</si>
  <si>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</si>
  <si>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</si>
  <si>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</si>
  <si>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</si>
  <si>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</si>
  <si>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</si>
  <si>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</si>
  <si>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</si>
  <si>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</si>
  <si>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</si>
  <si>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</si>
  <si>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</si>
  <si>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</si>
  <si>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</si>
  <si>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</si>
  <si>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</si>
  <si>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</si>
  <si>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</si>
  <si>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</si>
  <si>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</si>
  <si>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</si>
  <si>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</si>
  <si>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</si>
  <si>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</si>
  <si>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离退休干部活动经费（行政）</t>
  </si>
  <si>
    <t>工会经费-事业</t>
  </si>
  <si>
    <t>福利费-事业</t>
  </si>
  <si>
    <t>工会经费-行政</t>
  </si>
  <si>
    <t>福利费-行政</t>
  </si>
  <si>
    <t>职工体检-行政</t>
  </si>
  <si>
    <t>办公用房租赁费</t>
  </si>
  <si>
    <t>乡村振兴帮扶工作经费</t>
  </si>
  <si>
    <t>党建经费-行政</t>
  </si>
  <si>
    <t>国资国企改革经费</t>
  </si>
  <si>
    <t>食堂运行经费</t>
  </si>
  <si>
    <t>专职外部董事薪酬经费</t>
  </si>
  <si>
    <t>企业债券申发及投融资经费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</si>
  <si>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</si>
  <si>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</si>
  <si>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</si>
  <si>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</si>
  <si>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</si>
  <si>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</si>
  <si>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</si>
  <si>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</si>
  <si>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</si>
  <si>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</si>
  <si>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</si>
  <si>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</si>
  <si>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</si>
  <si>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</si>
  <si>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</si>
  <si>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</si>
  <si>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</si>
  <si>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单位：巴中市国有资产监督管理委员会 和 市国资委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</si>
  <si>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</si>
  <si>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</si>
  <si>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</si>
  <si>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</si>
  <si>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</si>
  <si>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</si>
  <si>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</si>
  <si>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</si>
  <si>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</si>
  <si>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</si>
  <si>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</si>
  <si>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</si>
  <si>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</si>
  <si>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</si>
  <si>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</si>
  <si>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</si>
  <si>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</si>
  <si>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</si>
  <si>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</si>
  <si>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</si>
  <si>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</si>
  <si>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方正小标宋简体"/>
        <family val="4"/>
      </rP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4"/>
      </rPr>
      <t>年市级部门整体支出绩效目标申报表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</si>
  <si>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</si>
  <si>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</si>
  <si>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</si>
  <si>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</si>
  <si>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</si>
  <si>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</si>
  <si>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</si>
  <si>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</si>
  <si>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</si>
  <si>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保障职工工资福利待遇</t>
  </si>
  <si>
    <t>保障单位正常办公工作经费需要</t>
  </si>
  <si>
    <t>其他运转类项目</t>
  </si>
  <si>
    <t>保证机关工作正常开展</t>
  </si>
  <si>
    <t>特定目标类项目</t>
  </si>
  <si>
    <t>发行债券，深化国资国企改革</t>
  </si>
  <si>
    <t>年度总  体目标</t>
  </si>
  <si>
    <t>深入落实深化市属国有企业改革各项要求，扎实做好改革“后半篇文章”，有效服务我市“三市两地一枢纽”建设，助力全市经济社会高质量发展。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</si>
  <si>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</si>
  <si>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</si>
  <si>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</si>
  <si>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</si>
  <si>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</si>
  <si>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</si>
  <si>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</si>
  <si>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服务中心工作，推动产业转型升级</t>
  </si>
  <si>
    <t>实现有效投资不低于50亿元</t>
  </si>
  <si>
    <t>狠抓重大项目建设</t>
  </si>
  <si>
    <t>重点抓好巴中革命老区振兴发展</t>
  </si>
  <si>
    <t>深化国企改革，提升企业核心竞争力</t>
  </si>
  <si>
    <t>深入推进国企改革三年行动</t>
  </si>
  <si>
    <t>完善市属国企公司治理结构</t>
  </si>
  <si>
    <t>全面完成全民所有制企业公司制改造</t>
  </si>
  <si>
    <t>质量指标</t>
  </si>
  <si>
    <t>保障单位正常办公工作经费需要，保障职工工资福利待遇</t>
  </si>
  <si>
    <t>按照财务相关规定执行</t>
  </si>
  <si>
    <t>时效指标</t>
  </si>
  <si>
    <t>12月底前完成</t>
  </si>
  <si>
    <t>成本指标</t>
  </si>
  <si>
    <t>434.31万元</t>
  </si>
  <si>
    <t>发行债券，深化国资国企改革等工作</t>
  </si>
  <si>
    <t>158万元</t>
  </si>
  <si>
    <t>效益   指标</t>
  </si>
  <si>
    <t>经济效   益指标</t>
  </si>
  <si>
    <t>发行企业债券、筹集其他发展资金</t>
  </si>
  <si>
    <t>提高国有企业投融资能力及经济效益</t>
  </si>
  <si>
    <t>社会效   益指标</t>
  </si>
  <si>
    <t>深化国有企业改革</t>
  </si>
  <si>
    <t>加强市属国有企业监管确保国有资产保值增值,提升国有企业经济效益</t>
  </si>
  <si>
    <t>生态效   益指标</t>
  </si>
  <si>
    <t>加强生态环保理念宣传</t>
  </si>
  <si>
    <t>提高国有企业生态环保理念</t>
  </si>
  <si>
    <t>可持续影 响指标</t>
  </si>
  <si>
    <t>长期</t>
  </si>
  <si>
    <t>满意度指标</t>
  </si>
  <si>
    <t>服务对象满意度指标</t>
  </si>
  <si>
    <t>机关全体干部职工</t>
  </si>
  <si>
    <t>≥95%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</si>
  <si>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</si>
  <si>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党建经费</t>
  </si>
  <si>
    <t>预算单位</t>
  </si>
  <si>
    <t>实施单位及责任人</t>
  </si>
  <si>
    <t>市国资委、万国</t>
  </si>
  <si>
    <t>项目属性</t>
  </si>
  <si>
    <t>□新增项目   □延续项目√</t>
  </si>
  <si>
    <t>项目期限</t>
  </si>
  <si>
    <t>□一次性　　□经常性√</t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</si>
  <si>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</si>
  <si>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</si>
  <si>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</si>
  <si>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</si>
  <si>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年度资金总额：2.1 万元</t>
  </si>
  <si>
    <t>年度资金中：政府采购    万元（政府购买服务  万元）</t>
  </si>
  <si>
    <t>　　其中：财政拨款   万元</t>
  </si>
  <si>
    <t>　其中：财政拨款 2.1 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</si>
  <si>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</si>
  <si>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</si>
  <si>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</si>
  <si>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</si>
  <si>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</si>
  <si>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</si>
  <si>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</si>
  <si>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</si>
  <si>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</si>
  <si>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</si>
  <si>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</si>
  <si>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</si>
  <si>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</si>
  <si>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</si>
  <si>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通过开展“缅怀革命先烈、参观巴中史志馆、学习新的党的方针”等实践活动，增强单位党员干部理想信念和党性意识。为党务工作者和党员干部征订党报、党刊等学习资料，让党务干部业务能力和理论水平有较大提高。</t>
  </si>
  <si>
    <t xml:space="preserve">绩效指标 </t>
  </si>
  <si>
    <t>一级  指标</t>
  </si>
  <si>
    <t xml:space="preserve">二级指标 </t>
  </si>
  <si>
    <t xml:space="preserve">三级指标 </t>
  </si>
  <si>
    <t>指标值（含数字及文字描述）</t>
  </si>
  <si>
    <t>产出   指标</t>
  </si>
  <si>
    <t xml:space="preserve">数量指标 </t>
  </si>
  <si>
    <t>党建实施活动轮次/参加人数</t>
  </si>
  <si>
    <t>12次/36人</t>
  </si>
  <si>
    <t>订阅党报、党刊类别/份数</t>
  </si>
  <si>
    <t>2类/100份</t>
  </si>
  <si>
    <t xml:space="preserve">质量指标 </t>
  </si>
  <si>
    <t>党建实施活动内容健康</t>
  </si>
  <si>
    <t>突出政治性、有效性、针对性</t>
  </si>
  <si>
    <t>报刊合法性</t>
  </si>
  <si>
    <t>国家和省、市正规出版党报党刊</t>
  </si>
  <si>
    <t xml:space="preserve">时效指标 </t>
  </si>
  <si>
    <t>开展党建实践活动频率</t>
  </si>
  <si>
    <t>2次/每季度</t>
  </si>
  <si>
    <t>完成报刊订时间/分送时点</t>
  </si>
  <si>
    <t>12月底前/按期分送</t>
  </si>
  <si>
    <t>党建实施活动经费</t>
  </si>
  <si>
    <t>1.2万元</t>
  </si>
  <si>
    <t>报刊征订经费</t>
  </si>
  <si>
    <t>0.9万元</t>
  </si>
  <si>
    <t>经济效益</t>
  </si>
  <si>
    <t>社会效益</t>
  </si>
  <si>
    <t>生态效益</t>
  </si>
  <si>
    <t>可持续影响</t>
  </si>
  <si>
    <t>党员对群众带动力</t>
  </si>
  <si>
    <t>充分发挥党员先锋模范作用</t>
  </si>
  <si>
    <t xml:space="preserve">满意度指 标 </t>
  </si>
  <si>
    <t>服务对象满意度</t>
  </si>
  <si>
    <t>受训党员干部满意度</t>
  </si>
  <si>
    <t>≥90%</t>
  </si>
  <si>
    <t>实施单位      及责任人</t>
  </si>
  <si>
    <t>□新增项目 √  □延续项目</t>
  </si>
  <si>
    <t>年度资金总额： 1 万元</t>
  </si>
  <si>
    <t>　其中：财政拨款  1万元</t>
  </si>
  <si>
    <t xml:space="preserve"> 通过驻村工作队和驻村第一书记的帮扶工作，完成乡村振兴</t>
  </si>
  <si>
    <t>指标值（含数字       及文字描述）</t>
  </si>
  <si>
    <t>派驻第一书记人数</t>
  </si>
  <si>
    <t>1人</t>
  </si>
  <si>
    <t>帮扶村</t>
  </si>
  <si>
    <t>1个</t>
  </si>
  <si>
    <t>帮扶实现乡村振兴达标率</t>
  </si>
  <si>
    <t>当年完成</t>
  </si>
  <si>
    <t>驻村第一书记工作经费</t>
  </si>
  <si>
    <t>1万元/年</t>
  </si>
  <si>
    <t>使帮扶村经济收入得到提升</t>
  </si>
  <si>
    <t>帮扶对象满意</t>
  </si>
  <si>
    <t>□新增项目√   □延续项目</t>
  </si>
  <si>
    <t>年度资金总额： 5.04 万元</t>
  </si>
  <si>
    <t>　其中：财政拨款 5.04 万元</t>
  </si>
  <si>
    <t>保障职工就餐</t>
  </si>
  <si>
    <t>编内财供人员</t>
  </si>
  <si>
    <t>21人</t>
  </si>
  <si>
    <t>合理安排保障职工就餐</t>
  </si>
  <si>
    <t>≥98%</t>
  </si>
  <si>
    <t>经费使用</t>
  </si>
  <si>
    <t>12月底前</t>
  </si>
  <si>
    <t>人均标准</t>
  </si>
  <si>
    <t>200元/人*月</t>
  </si>
  <si>
    <t>当年经费安排</t>
  </si>
  <si>
    <t>5.04万元</t>
  </si>
  <si>
    <t>财供人员满意</t>
  </si>
  <si>
    <t>离退休干部活动经费</t>
  </si>
  <si>
    <t>□新增项目 √    □延续项目</t>
  </si>
  <si>
    <t xml:space="preserve">□一次性　　□经常性√  </t>
  </si>
  <si>
    <t>年度资金总额： 0.1 万元</t>
  </si>
  <si>
    <t>　其中：财政拨款  0.1 万元</t>
  </si>
  <si>
    <t>保障离退休干部的活动经费</t>
  </si>
  <si>
    <t>离退休干部</t>
  </si>
  <si>
    <t>2人</t>
  </si>
  <si>
    <t>保障离退休干部活动</t>
  </si>
  <si>
    <t>人均活动经费</t>
  </si>
  <si>
    <t>500元/年</t>
  </si>
  <si>
    <t>离退休干部经费</t>
  </si>
  <si>
    <t>1000元/年</t>
  </si>
  <si>
    <t>离退休干部满意</t>
  </si>
  <si>
    <t>优</t>
  </si>
  <si>
    <t>职工体检费</t>
  </si>
  <si>
    <t>□新增项目√       □延续项目</t>
  </si>
  <si>
    <t>年度资金总额： 5.46万元</t>
  </si>
  <si>
    <t>　其中：财政拨款 5.46 万元</t>
  </si>
  <si>
    <t xml:space="preserve"> 关爱机关所有职工健康状况</t>
  </si>
  <si>
    <t>在编人员</t>
  </si>
  <si>
    <t>职工体检</t>
  </si>
  <si>
    <t>2600元/人</t>
  </si>
  <si>
    <t>人员健康</t>
  </si>
  <si>
    <t>所有人员</t>
  </si>
  <si>
    <t>年度资金总额：18 万元</t>
  </si>
  <si>
    <t>　其中：财政拨款  18 万元</t>
  </si>
  <si>
    <t>保证市国资委机关正常运行</t>
  </si>
  <si>
    <t>办公室租赁</t>
  </si>
  <si>
    <t>1年</t>
  </si>
  <si>
    <t>与承租方签订合同完成率</t>
  </si>
  <si>
    <t>合同执行力</t>
  </si>
  <si>
    <t>办公室租金</t>
  </si>
  <si>
    <t>18万元/年</t>
  </si>
  <si>
    <t>保证机关正常运行</t>
  </si>
  <si>
    <t>干部职工满意</t>
  </si>
  <si>
    <t>年度资金总额：4万元</t>
  </si>
  <si>
    <t>　其中：财政拨款 4万元</t>
  </si>
  <si>
    <t>　　　其他资金   万元</t>
  </si>
  <si>
    <t xml:space="preserve"> 加快国有经济布局结构调整，全面深化国资国企改革；完善现代企业法人治理结构。</t>
  </si>
  <si>
    <t>完善现代化企业治理结构</t>
  </si>
  <si>
    <t>1+3+N</t>
  </si>
  <si>
    <t>推进企业上市培育</t>
  </si>
  <si>
    <t>培育一家主体信用评级达到AA+的集团企业</t>
  </si>
  <si>
    <t>推动国企发展</t>
  </si>
  <si>
    <t>促进全市经济发展</t>
  </si>
  <si>
    <t>使用者满意</t>
  </si>
  <si>
    <t>年度资金总额：16万元</t>
  </si>
  <si>
    <t>　其中：财政拨款 16万元</t>
  </si>
  <si>
    <t>加快国有经济布局结构调整，全面深化国资国企改革；完善现代企业法人治理结构。巴委办字【2019】78号</t>
  </si>
  <si>
    <t>发行企业债券</t>
  </si>
  <si>
    <t>20亿元</t>
  </si>
  <si>
    <t>筹集其他发展资金</t>
  </si>
  <si>
    <t>发债工作经费</t>
  </si>
  <si>
    <t>20万元</t>
  </si>
  <si>
    <t>≥20亿元</t>
  </si>
  <si>
    <t>不出现债务违约时间</t>
  </si>
  <si>
    <t>年度资金总额：120万元</t>
  </si>
  <si>
    <t>　其中：财政拨款 120万元</t>
  </si>
  <si>
    <t>减少董事会成员与经理人的身份冲突和角色冲突，保证公司法人治理结构规范运转，有利于国有资产保值增值责任落实，有利于加强国有资产监管，防止国有资产流失、发展混合所有制经济，促进国有企业做大做强。</t>
  </si>
  <si>
    <t>服务全市国有企业</t>
  </si>
  <si>
    <t>聘请专职外部董事</t>
  </si>
  <si>
    <t>至少4人</t>
  </si>
  <si>
    <t>保证公司法人治理结构规范运转</t>
  </si>
  <si>
    <t>长期聘请</t>
  </si>
  <si>
    <t>4人</t>
  </si>
  <si>
    <t>至少聘请4人</t>
  </si>
  <si>
    <t>120万元/年</t>
  </si>
  <si>
    <t>促进企业规范化运转</t>
  </si>
  <si>
    <t>加强市属国有企业监督</t>
  </si>
  <si>
    <t>年度资金总额：2.61万元</t>
  </si>
  <si>
    <t>　其中：财政拨款 2.61万元</t>
  </si>
  <si>
    <t>主要用于职工的医药费，职工因公负伤赴外地就医路费，职工生活困难补助等费用。提高员工集体归属感与荣誉感。</t>
  </si>
  <si>
    <t>合理安排保障职工福利</t>
  </si>
  <si>
    <t>2.61万元</t>
  </si>
  <si>
    <t>年度资金总额：3.48万元</t>
  </si>
  <si>
    <t>　其中：财政拨款 3.48万元</t>
  </si>
  <si>
    <t>展现会员的组织观念，密切了会员与工会组织的联系，有利于增强职工之间的互助互济和团结友爱的精神。</t>
  </si>
  <si>
    <t>增强职工之间的互助互济和团结友爱的精神</t>
  </si>
  <si>
    <t>3.48万元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</si>
</sst>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69">
    <font>
      <sz val="9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方正小标宋简体"/>
      <family val="4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.5"/>
      <color rgb="FF333333"/>
      <name val="宋体"/>
      <family val="0"/>
    </font>
    <font>
      <sz val="16"/>
      <color rgb="FF000000"/>
      <name val="方正小标宋简体"/>
      <family val="4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2" fillId="33" borderId="0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textRotation="255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vertical="center" wrapText="1"/>
    </xf>
    <xf numFmtId="0" fontId="64" fillId="33" borderId="16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textRotation="255" wrapText="1"/>
    </xf>
    <xf numFmtId="0" fontId="64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left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justify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justify" vertical="center" wrapText="1"/>
    </xf>
    <xf numFmtId="0" fontId="64" fillId="33" borderId="29" xfId="0" applyFont="1" applyFill="1" applyBorder="1" applyAlignment="1">
      <alignment horizontal="left" vertical="center" wrapText="1"/>
    </xf>
    <xf numFmtId="0" fontId="64" fillId="33" borderId="30" xfId="0" applyFont="1" applyFill="1" applyBorder="1" applyAlignment="1">
      <alignment horizontal="left" vertical="center" wrapText="1"/>
    </xf>
    <xf numFmtId="9" fontId="64" fillId="33" borderId="9" xfId="0" applyNumberFormat="1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vertical="center"/>
    </xf>
    <xf numFmtId="0" fontId="64" fillId="33" borderId="9" xfId="0" applyFont="1" applyFill="1" applyBorder="1" applyAlignment="1">
      <alignment vertical="center" wrapText="1"/>
    </xf>
    <xf numFmtId="0" fontId="65" fillId="0" borderId="0" xfId="0" applyFont="1" applyAlignment="1">
      <alignment horizontal="left" wrapText="1"/>
    </xf>
    <xf numFmtId="0" fontId="65" fillId="0" borderId="31" xfId="0" applyFont="1" applyBorder="1" applyAlignment="1">
      <alignment horizontal="left" wrapText="1"/>
    </xf>
    <xf numFmtId="0" fontId="64" fillId="33" borderId="10" xfId="0" applyFont="1" applyFill="1" applyBorder="1" applyAlignment="1">
      <alignment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justify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left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16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3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centerContinuous" vertical="center"/>
      <protection/>
    </xf>
    <xf numFmtId="49" fontId="11" fillId="0" borderId="33" xfId="0" applyNumberFormat="1" applyFont="1" applyFill="1" applyBorder="1" applyAlignment="1" applyProtection="1">
      <alignment horizontal="centerContinuous" vertical="center"/>
      <protection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30" xfId="0" applyNumberFormat="1" applyFont="1" applyFill="1" applyBorder="1" applyAlignment="1" applyProtection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34" xfId="0" applyNumberFormat="1" applyFont="1" applyFill="1" applyBorder="1" applyAlignment="1" applyProtection="1">
      <alignment horizontal="center" vertical="center" wrapText="1"/>
      <protection/>
    </xf>
    <xf numFmtId="3" fontId="11" fillId="0" borderId="33" xfId="0" applyNumberFormat="1" applyFont="1" applyFill="1" applyBorder="1" applyAlignment="1" applyProtection="1">
      <alignment horizontal="center" vertical="center" wrapText="1"/>
      <protection/>
    </xf>
    <xf numFmtId="4" fontId="11" fillId="0" borderId="32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34" xfId="0" applyNumberFormat="1" applyFont="1" applyFill="1" applyBorder="1" applyAlignment="1" applyProtection="1">
      <alignment horizontal="centerContinuous" vertical="center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4" fontId="11" fillId="0" borderId="3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4" fontId="0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Continuous" vertical="center"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1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29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30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32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30" xfId="0" applyNumberFormat="1" applyBorder="1" applyAlignment="1">
      <alignment horizontal="right" vertical="center" wrapText="1"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 wrapText="1"/>
    </xf>
    <xf numFmtId="2" fontId="0" fillId="0" borderId="29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9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horizontal="left" vertical="center"/>
    </xf>
    <xf numFmtId="4" fontId="0" fillId="0" borderId="30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12" sqref="B1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38"/>
    </row>
    <row r="2" ht="84" customHeight="1">
      <c r="B2" s="239" t="s">
        <v>0</v>
      </c>
    </row>
    <row r="3" ht="159" customHeight="1">
      <c r="B3" s="239" t="s">
        <v>1</v>
      </c>
    </row>
    <row r="4" ht="102" customHeight="1">
      <c r="B4" s="240"/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9"/>
      <c r="B1" s="79"/>
      <c r="C1" s="79"/>
      <c r="D1" s="79"/>
      <c r="E1" s="79"/>
      <c r="F1" s="79"/>
      <c r="G1" s="79"/>
      <c r="H1" s="120" t="s">
        <v>356</v>
      </c>
    </row>
    <row r="2" spans="1:8" ht="17.25" customHeight="1">
      <c r="A2" s="121" t="s">
        <v>357</v>
      </c>
      <c r="B2" s="122"/>
      <c r="C2" s="122"/>
      <c r="D2" s="122"/>
      <c r="E2" s="122"/>
      <c r="F2" s="122"/>
      <c r="G2" s="122"/>
      <c r="H2" s="122"/>
    </row>
    <row r="3" spans="1:8" ht="12.75" customHeight="1">
      <c r="A3" s="123" t="s">
        <v>4</v>
      </c>
      <c r="B3" s="123"/>
      <c r="C3" s="79"/>
      <c r="D3" s="79"/>
      <c r="E3" s="79"/>
      <c r="F3" s="79"/>
      <c r="G3" s="79"/>
      <c r="H3" s="120" t="s">
        <v>5</v>
      </c>
    </row>
    <row r="4" spans="1:8" ht="14.25" customHeight="1">
      <c r="A4" s="71" t="s">
        <v>69</v>
      </c>
      <c r="B4" s="71" t="s">
        <v>358</v>
      </c>
      <c r="C4" s="124" t="s">
        <v>359</v>
      </c>
      <c r="D4" s="125"/>
      <c r="E4" s="124"/>
      <c r="F4" s="124"/>
      <c r="G4" s="124"/>
      <c r="H4" s="124"/>
    </row>
    <row r="5" spans="1:8" ht="13.5" customHeight="1">
      <c r="A5" s="71"/>
      <c r="B5" s="71"/>
      <c r="C5" s="126" t="s">
        <v>57</v>
      </c>
      <c r="D5" s="127" t="s">
        <v>254</v>
      </c>
      <c r="E5" s="128" t="s">
        <v>360</v>
      </c>
      <c r="F5" s="128"/>
      <c r="G5" s="128"/>
      <c r="H5" s="71" t="s">
        <v>259</v>
      </c>
    </row>
    <row r="6" spans="1:8" ht="25.5" customHeight="1">
      <c r="A6" s="72"/>
      <c r="B6" s="72"/>
      <c r="C6" s="129"/>
      <c r="D6" s="127"/>
      <c r="E6" s="130" t="s">
        <v>73</v>
      </c>
      <c r="F6" s="130" t="s">
        <v>361</v>
      </c>
      <c r="G6" s="130" t="s">
        <v>362</v>
      </c>
      <c r="H6" s="72"/>
    </row>
    <row r="7" spans="1:9" ht="19.5" customHeight="1">
      <c r="A7" s="76"/>
      <c r="B7" s="76" t="s">
        <v>57</v>
      </c>
      <c r="C7" s="77">
        <v>8.84</v>
      </c>
      <c r="D7" s="131">
        <v>0</v>
      </c>
      <c r="E7" s="77">
        <v>7.7</v>
      </c>
      <c r="F7" s="78">
        <v>7.7</v>
      </c>
      <c r="G7" s="77">
        <v>0</v>
      </c>
      <c r="H7" s="118">
        <v>1.14</v>
      </c>
      <c r="I7" s="79"/>
    </row>
    <row r="8" spans="1:8" ht="19.5" customHeight="1">
      <c r="A8" s="76" t="s">
        <v>78</v>
      </c>
      <c r="B8" s="76" t="s">
        <v>79</v>
      </c>
      <c r="C8" s="77">
        <v>8.84</v>
      </c>
      <c r="D8" s="131">
        <v>0</v>
      </c>
      <c r="E8" s="77">
        <v>7.7</v>
      </c>
      <c r="F8" s="78">
        <v>7.7</v>
      </c>
      <c r="G8" s="77">
        <v>0</v>
      </c>
      <c r="H8" s="118">
        <v>1.14</v>
      </c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2:8" ht="12.75" customHeight="1">
      <c r="B10" s="79"/>
      <c r="C10" s="79"/>
      <c r="D10" s="79"/>
      <c r="E10" s="79"/>
      <c r="F10" s="79"/>
      <c r="G10" s="79"/>
      <c r="H10" s="79"/>
    </row>
    <row r="11" spans="2:8" ht="12.75" customHeight="1">
      <c r="B11" s="79"/>
      <c r="C11" s="79"/>
      <c r="D11" s="79"/>
      <c r="E11" s="79"/>
      <c r="F11" s="79"/>
      <c r="G11" s="79"/>
      <c r="H11" s="79"/>
    </row>
    <row r="12" spans="2:7" ht="12.75" customHeight="1">
      <c r="B12" s="79"/>
      <c r="G12" s="79"/>
    </row>
    <row r="13" spans="2:7" ht="12.75" customHeight="1">
      <c r="B13" s="79"/>
      <c r="G13" s="79"/>
    </row>
    <row r="14" spans="2:7" ht="12.75" customHeight="1">
      <c r="B14" s="79"/>
      <c r="D14" s="79"/>
      <c r="F14" s="79"/>
      <c r="G14" s="79"/>
    </row>
    <row r="15" spans="2:7" ht="12.75" customHeight="1">
      <c r="B15" s="79"/>
      <c r="G15" s="79"/>
    </row>
    <row r="16" spans="2:7" ht="12.75" customHeight="1">
      <c r="B16" s="79"/>
      <c r="F16" s="79"/>
      <c r="G16" s="79"/>
    </row>
    <row r="17" spans="2:6" ht="12.75" customHeight="1">
      <c r="B17" s="79"/>
      <c r="F17" s="79"/>
    </row>
    <row r="18" ht="12.75" customHeight="1">
      <c r="B18" s="79"/>
    </row>
    <row r="19" spans="2:5" ht="12.75" customHeight="1">
      <c r="B19" s="79"/>
      <c r="C19" s="79"/>
      <c r="E19" s="79"/>
    </row>
    <row r="20" spans="3:6" ht="12.75" customHeight="1">
      <c r="C20" s="79"/>
      <c r="F20" s="79"/>
    </row>
    <row r="21" spans="3:4" ht="12.75" customHeight="1">
      <c r="C21" s="79"/>
      <c r="D21" s="79"/>
    </row>
    <row r="22" ht="12.75" customHeight="1">
      <c r="D22" s="7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1" t="s">
        <v>363</v>
      </c>
    </row>
    <row r="2" spans="1:7" ht="21" customHeight="1">
      <c r="A2" s="109" t="s">
        <v>364</v>
      </c>
      <c r="B2" s="109"/>
      <c r="C2" s="109"/>
      <c r="D2" s="109"/>
      <c r="E2" s="109"/>
      <c r="F2" s="109"/>
      <c r="G2" s="109"/>
    </row>
    <row r="3" spans="1:7" ht="12.75" customHeight="1">
      <c r="A3" s="132" t="s">
        <v>4</v>
      </c>
      <c r="C3" s="111"/>
      <c r="D3" s="111"/>
      <c r="E3" s="111"/>
      <c r="G3" s="81" t="s">
        <v>5</v>
      </c>
    </row>
    <row r="4" spans="1:7" ht="29.25" customHeight="1">
      <c r="A4" s="112" t="s">
        <v>68</v>
      </c>
      <c r="B4" s="113" t="s">
        <v>69</v>
      </c>
      <c r="C4" s="133" t="s">
        <v>70</v>
      </c>
      <c r="D4" s="115" t="s">
        <v>342</v>
      </c>
      <c r="E4" s="115" t="s">
        <v>57</v>
      </c>
      <c r="F4" s="72" t="s">
        <v>119</v>
      </c>
      <c r="G4" s="72" t="s">
        <v>120</v>
      </c>
    </row>
    <row r="5" spans="1:7" ht="19.5" customHeight="1">
      <c r="A5" s="74"/>
      <c r="B5" s="116"/>
      <c r="C5" s="117"/>
      <c r="D5" s="76"/>
      <c r="E5" s="77"/>
      <c r="F5" s="118"/>
      <c r="G5" s="118"/>
    </row>
    <row r="6" spans="1:7" ht="9.75" customHeight="1">
      <c r="A6" s="79"/>
      <c r="B6" s="79"/>
      <c r="C6" s="79"/>
      <c r="D6" s="79"/>
      <c r="E6" s="79"/>
      <c r="G6" s="79"/>
    </row>
    <row r="7" spans="1:7" ht="60.75" customHeight="1">
      <c r="A7" s="119" t="s">
        <v>365</v>
      </c>
      <c r="B7" s="79"/>
      <c r="C7" s="79"/>
      <c r="D7" s="79"/>
      <c r="E7" s="79"/>
      <c r="G7" s="79"/>
    </row>
    <row r="8" spans="2:7" ht="9.75" customHeight="1">
      <c r="B8" s="79"/>
      <c r="C8" s="79"/>
      <c r="D8" s="79"/>
      <c r="E8" s="79"/>
      <c r="F8" s="79"/>
      <c r="G8" s="79"/>
    </row>
    <row r="9" spans="2:6" ht="9.75" customHeight="1">
      <c r="B9" s="79"/>
      <c r="C9" s="79"/>
      <c r="D9" s="79"/>
      <c r="E9" s="79"/>
      <c r="F9" s="79"/>
    </row>
    <row r="10" spans="2:6" ht="9.75" customHeight="1">
      <c r="B10" s="79"/>
      <c r="C10" s="79"/>
      <c r="D10" s="79"/>
      <c r="E10" s="79"/>
      <c r="F10" s="79"/>
    </row>
    <row r="11" spans="3:6" ht="11.25">
      <c r="C11" s="79"/>
      <c r="D11" s="79"/>
      <c r="E11" s="79"/>
      <c r="F11" s="79"/>
    </row>
    <row r="12" spans="3:6" ht="11.25">
      <c r="C12" s="79"/>
      <c r="E12" s="79"/>
      <c r="F12" s="79"/>
    </row>
    <row r="13" spans="3:5" ht="11.25">
      <c r="C13" s="79"/>
      <c r="E13" s="79"/>
    </row>
    <row r="14" spans="3:5" ht="11.25">
      <c r="C14" s="79"/>
      <c r="D14" s="79"/>
      <c r="E14" s="79"/>
    </row>
    <row r="15" spans="3:5" ht="11.25">
      <c r="C15" s="79"/>
      <c r="D15" s="79"/>
      <c r="E15" s="79"/>
    </row>
    <row r="16" spans="3:5" ht="11.25">
      <c r="C16" s="79"/>
      <c r="D16" s="79"/>
      <c r="E16" s="79"/>
    </row>
    <row r="17" spans="3:5" ht="11.25">
      <c r="C17" s="79"/>
      <c r="D17" s="79"/>
      <c r="E17" s="79"/>
    </row>
    <row r="18" spans="3:5" ht="11.25">
      <c r="C18" s="79"/>
      <c r="D18" s="79"/>
      <c r="E18" s="79"/>
    </row>
    <row r="19" spans="3:5" ht="11.25">
      <c r="C19" s="79"/>
      <c r="D19" s="79"/>
      <c r="E19" s="79"/>
    </row>
    <row r="20" spans="3:5" ht="11.25">
      <c r="C20" s="79"/>
      <c r="D20" s="79"/>
      <c r="E20" s="79"/>
    </row>
    <row r="21" spans="3:4" ht="11.25">
      <c r="C21" s="79"/>
      <c r="D21" s="79"/>
    </row>
    <row r="22" spans="3:4" ht="11.25">
      <c r="C22" s="79"/>
      <c r="D22" s="79"/>
    </row>
    <row r="23" spans="3:4" ht="11.25">
      <c r="C23" s="79"/>
      <c r="D23" s="79"/>
    </row>
    <row r="24" ht="11.25">
      <c r="D24" s="79"/>
    </row>
    <row r="29" ht="11.25">
      <c r="C29" s="7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9"/>
      <c r="B1" s="79"/>
      <c r="C1" s="79"/>
      <c r="D1" s="79"/>
      <c r="E1" s="79"/>
      <c r="F1" s="79"/>
      <c r="G1" s="79"/>
      <c r="H1" s="120" t="s">
        <v>366</v>
      </c>
    </row>
    <row r="2" spans="1:8" ht="17.25" customHeight="1">
      <c r="A2" s="121" t="s">
        <v>367</v>
      </c>
      <c r="B2" s="122"/>
      <c r="C2" s="122"/>
      <c r="D2" s="122"/>
      <c r="E2" s="122"/>
      <c r="F2" s="122"/>
      <c r="G2" s="122"/>
      <c r="H2" s="122"/>
    </row>
    <row r="3" spans="1:8" ht="12.75" customHeight="1">
      <c r="A3" s="123" t="s">
        <v>4</v>
      </c>
      <c r="B3" s="123"/>
      <c r="C3" s="79"/>
      <c r="D3" s="79"/>
      <c r="E3" s="79"/>
      <c r="F3" s="79"/>
      <c r="G3" s="79"/>
      <c r="H3" s="120" t="s">
        <v>5</v>
      </c>
    </row>
    <row r="4" spans="1:8" ht="14.25" customHeight="1">
      <c r="A4" s="71" t="s">
        <v>69</v>
      </c>
      <c r="B4" s="71" t="s">
        <v>358</v>
      </c>
      <c r="C4" s="124" t="s">
        <v>368</v>
      </c>
      <c r="D4" s="125"/>
      <c r="E4" s="124"/>
      <c r="F4" s="124"/>
      <c r="G4" s="124"/>
      <c r="H4" s="124"/>
    </row>
    <row r="5" spans="1:8" ht="13.5" customHeight="1">
      <c r="A5" s="71"/>
      <c r="B5" s="71"/>
      <c r="C5" s="126" t="s">
        <v>57</v>
      </c>
      <c r="D5" s="127" t="s">
        <v>254</v>
      </c>
      <c r="E5" s="128" t="s">
        <v>360</v>
      </c>
      <c r="F5" s="128"/>
      <c r="G5" s="128"/>
      <c r="H5" s="71" t="s">
        <v>259</v>
      </c>
    </row>
    <row r="6" spans="1:8" ht="25.5" customHeight="1">
      <c r="A6" s="72"/>
      <c r="B6" s="72"/>
      <c r="C6" s="129"/>
      <c r="D6" s="127"/>
      <c r="E6" s="130" t="s">
        <v>73</v>
      </c>
      <c r="F6" s="130" t="s">
        <v>361</v>
      </c>
      <c r="G6" s="130" t="s">
        <v>362</v>
      </c>
      <c r="H6" s="72"/>
    </row>
    <row r="7" spans="1:9" ht="19.5" customHeight="1">
      <c r="A7" s="76"/>
      <c r="B7" s="76"/>
      <c r="C7" s="77"/>
      <c r="D7" s="131"/>
      <c r="E7" s="77"/>
      <c r="F7" s="78"/>
      <c r="G7" s="77"/>
      <c r="H7" s="118"/>
      <c r="I7" s="79"/>
    </row>
    <row r="8" spans="1:8" ht="12.75" customHeight="1">
      <c r="A8" s="79"/>
      <c r="B8" s="79"/>
      <c r="C8" s="79"/>
      <c r="D8" s="79"/>
      <c r="E8" s="79"/>
      <c r="F8" s="79"/>
      <c r="G8" s="79"/>
      <c r="H8" s="7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8" ht="12.75" customHeight="1">
      <c r="A10" s="79"/>
      <c r="B10" s="119" t="s">
        <v>365</v>
      </c>
      <c r="C10" s="79"/>
      <c r="D10" s="79"/>
      <c r="E10" s="79"/>
      <c r="F10" s="79"/>
      <c r="G10" s="79"/>
      <c r="H10" s="79"/>
    </row>
    <row r="11" spans="1:7" ht="12.75" customHeight="1">
      <c r="A11" s="79"/>
      <c r="B11" s="79"/>
      <c r="C11" s="79"/>
      <c r="D11" s="79"/>
      <c r="E11" s="79"/>
      <c r="F11" s="79"/>
      <c r="G11" s="79"/>
    </row>
    <row r="12" spans="2:7" ht="12.75" customHeight="1">
      <c r="B12" s="79"/>
      <c r="C12" s="79"/>
      <c r="D12" s="79"/>
      <c r="E12" s="79"/>
      <c r="F12" s="79"/>
      <c r="G12" s="79"/>
    </row>
    <row r="13" spans="2:7" ht="12.75" customHeight="1">
      <c r="B13" s="79"/>
      <c r="C13" s="79"/>
      <c r="D13" s="79"/>
      <c r="E13" s="79"/>
      <c r="F13" s="79"/>
      <c r="G13" s="79"/>
    </row>
    <row r="14" spans="2:6" ht="12.75" customHeight="1">
      <c r="B14" s="79"/>
      <c r="D14" s="79"/>
      <c r="E14" s="79"/>
      <c r="F14" s="79"/>
    </row>
    <row r="15" spans="2:6" ht="12.75" customHeight="1">
      <c r="B15" s="79"/>
      <c r="F15" s="79"/>
    </row>
    <row r="16" spans="2:6" ht="12.75" customHeight="1">
      <c r="B16" s="79"/>
      <c r="E16" s="79"/>
      <c r="F16" s="79"/>
    </row>
    <row r="17" spans="2:6" ht="12.75" customHeight="1">
      <c r="B17" s="79"/>
      <c r="C17" s="79"/>
      <c r="E17" s="79"/>
      <c r="F17" s="79"/>
    </row>
    <row r="18" ht="11.25">
      <c r="B18" s="79"/>
    </row>
    <row r="19" spans="2:3" ht="11.25">
      <c r="B19" s="79"/>
      <c r="C19" s="79"/>
    </row>
    <row r="20" ht="11.25">
      <c r="C20" s="79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1" t="s">
        <v>369</v>
      </c>
    </row>
    <row r="2" spans="1:7" ht="21" customHeight="1">
      <c r="A2" s="109" t="s">
        <v>370</v>
      </c>
      <c r="B2" s="109"/>
      <c r="C2" s="109"/>
      <c r="D2" s="109"/>
      <c r="E2" s="109"/>
      <c r="F2" s="109"/>
      <c r="G2" s="109"/>
    </row>
    <row r="3" spans="1:7" ht="12.75" customHeight="1">
      <c r="A3" s="110" t="s">
        <v>4</v>
      </c>
      <c r="C3" s="111"/>
      <c r="D3" s="111"/>
      <c r="E3" s="111"/>
      <c r="G3" s="81" t="s">
        <v>5</v>
      </c>
    </row>
    <row r="4" spans="1:7" ht="30.75" customHeight="1">
      <c r="A4" s="112" t="s">
        <v>68</v>
      </c>
      <c r="B4" s="113" t="s">
        <v>69</v>
      </c>
      <c r="C4" s="114" t="s">
        <v>70</v>
      </c>
      <c r="D4" s="115" t="s">
        <v>342</v>
      </c>
      <c r="E4" s="115" t="s">
        <v>57</v>
      </c>
      <c r="F4" s="72" t="s">
        <v>119</v>
      </c>
      <c r="G4" s="72" t="s">
        <v>120</v>
      </c>
    </row>
    <row r="5" spans="1:7" ht="16.5" customHeight="1">
      <c r="A5" s="74"/>
      <c r="B5" s="116"/>
      <c r="C5" s="117"/>
      <c r="D5" s="76"/>
      <c r="E5" s="77"/>
      <c r="F5" s="118"/>
      <c r="G5" s="118"/>
    </row>
    <row r="6" spans="1:7" ht="12.75" customHeight="1">
      <c r="A6" s="79"/>
      <c r="B6" s="79"/>
      <c r="C6" s="79"/>
      <c r="D6" s="79"/>
      <c r="E6" s="79"/>
      <c r="F6" s="79"/>
      <c r="G6" s="79"/>
    </row>
    <row r="7" spans="1:7" ht="12.75" customHeight="1">
      <c r="A7" s="79"/>
      <c r="B7" s="79"/>
      <c r="C7" s="119" t="s">
        <v>365</v>
      </c>
      <c r="D7" s="79"/>
      <c r="E7" s="79"/>
      <c r="F7" s="79"/>
      <c r="G7" s="79"/>
    </row>
    <row r="8" spans="1:7" ht="12.75" customHeight="1">
      <c r="A8" s="79"/>
      <c r="B8" s="79"/>
      <c r="C8" s="79"/>
      <c r="D8" s="79"/>
      <c r="E8" s="79"/>
      <c r="F8" s="79"/>
      <c r="G8" s="79"/>
    </row>
    <row r="9" spans="1:7" ht="12.75" customHeight="1">
      <c r="A9" s="79"/>
      <c r="B9" s="79"/>
      <c r="C9" s="79"/>
      <c r="D9" s="79"/>
      <c r="E9" s="79"/>
      <c r="F9" s="79"/>
      <c r="G9" s="79"/>
    </row>
    <row r="10" spans="1:7" ht="12.75" customHeight="1">
      <c r="A10" s="79"/>
      <c r="B10" s="79"/>
      <c r="C10" s="79"/>
      <c r="D10" s="79"/>
      <c r="E10" s="79"/>
      <c r="F10" s="79"/>
      <c r="G10" s="79"/>
    </row>
    <row r="11" spans="1:6" ht="12.75" customHeight="1">
      <c r="A11" s="79"/>
      <c r="B11" s="79"/>
      <c r="C11" s="79"/>
      <c r="D11" s="79"/>
      <c r="F11" s="79"/>
    </row>
    <row r="12" spans="1:6" ht="12.75" customHeight="1">
      <c r="A12" s="79"/>
      <c r="B12" s="79"/>
      <c r="C12" s="79"/>
      <c r="D12" s="79"/>
      <c r="F12" s="79"/>
    </row>
    <row r="13" spans="1:6" ht="12.75" customHeight="1">
      <c r="A13" s="79"/>
      <c r="B13" s="79"/>
      <c r="C13" s="79"/>
      <c r="D13" s="79"/>
      <c r="E13" s="79"/>
      <c r="F13" s="79"/>
    </row>
    <row r="14" spans="1:6" ht="12.75" customHeight="1">
      <c r="A14" s="79"/>
      <c r="B14" s="79"/>
      <c r="C14" s="79"/>
      <c r="D14" s="79"/>
      <c r="E14" s="79"/>
      <c r="F14" s="79"/>
    </row>
    <row r="15" spans="1:5" ht="12.75" customHeight="1">
      <c r="A15" s="79"/>
      <c r="C15" s="79"/>
      <c r="D15" s="79"/>
      <c r="E15" s="79"/>
    </row>
    <row r="16" spans="1:5" ht="12.75" customHeight="1">
      <c r="A16" s="79"/>
      <c r="B16" s="79"/>
      <c r="C16" s="79"/>
      <c r="D16" s="79"/>
      <c r="E16" s="79"/>
    </row>
    <row r="17" spans="2:5" ht="12.75" customHeight="1">
      <c r="B17" s="79"/>
      <c r="C17" s="79"/>
      <c r="D17" s="79"/>
      <c r="E17" s="79"/>
    </row>
    <row r="18" spans="2:5" ht="12.75" customHeight="1">
      <c r="B18" s="79"/>
      <c r="C18" s="79"/>
      <c r="D18" s="79"/>
      <c r="E18" s="79"/>
    </row>
    <row r="19" spans="2:4" ht="12.75" customHeight="1">
      <c r="B19" s="79"/>
      <c r="C19" s="79"/>
      <c r="D19" s="79"/>
    </row>
    <row r="20" spans="3:4" ht="12.75" customHeight="1">
      <c r="C20" s="79"/>
      <c r="D20" s="79"/>
    </row>
    <row r="21" spans="3:4" ht="12.75" customHeight="1">
      <c r="C21" s="79"/>
      <c r="D21" s="79"/>
    </row>
    <row r="22" ht="12.75" customHeight="1">
      <c r="C22" s="79"/>
    </row>
    <row r="23" ht="12.75" customHeight="1">
      <c r="C23" s="79"/>
    </row>
    <row r="24" ht="12.75" customHeight="1">
      <c r="C24" s="79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34.33203125" style="85" customWidth="1"/>
    <col min="2" max="2" width="24.5" style="85" customWidth="1"/>
    <col min="3" max="4" width="9.16015625" style="85" customWidth="1"/>
    <col min="5" max="5" width="15.83203125" style="85" customWidth="1"/>
    <col min="6" max="6" width="17.33203125" style="85" customWidth="1"/>
    <col min="7" max="8" width="16.16015625" style="85" customWidth="1"/>
    <col min="9" max="9" width="16.66015625" style="85" customWidth="1"/>
    <col min="10" max="10" width="15.5" style="85" customWidth="1"/>
    <col min="11" max="11" width="15" style="85" customWidth="1"/>
    <col min="12" max="12" width="12" style="85" customWidth="1"/>
    <col min="13" max="14" width="11.83203125" style="85" customWidth="1"/>
    <col min="15" max="16384" width="9.16015625" style="85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M1" s="86"/>
      <c r="N1" s="103" t="s">
        <v>371</v>
      </c>
    </row>
    <row r="2" spans="1:13" ht="18.75" customHeight="1">
      <c r="A2" s="87" t="s">
        <v>372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6"/>
    </row>
    <row r="3" spans="1:14" ht="18.75" customHeight="1">
      <c r="A3" s="88" t="s">
        <v>373</v>
      </c>
      <c r="B3" s="89"/>
      <c r="C3" s="89"/>
      <c r="D3" s="89"/>
      <c r="E3" s="89"/>
      <c r="F3" s="89"/>
      <c r="G3" s="89"/>
      <c r="H3" s="89"/>
      <c r="I3" s="89"/>
      <c r="J3" s="86"/>
      <c r="K3" s="86"/>
      <c r="M3" s="86"/>
      <c r="N3" s="104" t="s">
        <v>5</v>
      </c>
    </row>
    <row r="4" spans="1:14" ht="18.75" customHeight="1">
      <c r="A4" s="90" t="s">
        <v>342</v>
      </c>
      <c r="B4" s="90" t="s">
        <v>374</v>
      </c>
      <c r="C4" s="90" t="s">
        <v>375</v>
      </c>
      <c r="D4" s="90" t="s">
        <v>376</v>
      </c>
      <c r="E4" s="91" t="s">
        <v>377</v>
      </c>
      <c r="F4" s="92"/>
      <c r="G4" s="92"/>
      <c r="H4" s="92"/>
      <c r="I4" s="92"/>
      <c r="J4" s="92"/>
      <c r="K4" s="92"/>
      <c r="L4" s="105"/>
      <c r="M4" s="105"/>
      <c r="N4" s="105"/>
    </row>
    <row r="5" spans="1:14" ht="18.75" customHeight="1">
      <c r="A5" s="90"/>
      <c r="B5" s="90"/>
      <c r="C5" s="90"/>
      <c r="D5" s="93"/>
      <c r="E5" s="94" t="s">
        <v>57</v>
      </c>
      <c r="F5" s="94" t="s">
        <v>378</v>
      </c>
      <c r="G5" s="94" t="s">
        <v>379</v>
      </c>
      <c r="H5" s="94" t="s">
        <v>178</v>
      </c>
      <c r="I5" s="94" t="s">
        <v>380</v>
      </c>
      <c r="J5" s="94" t="s">
        <v>381</v>
      </c>
      <c r="K5" s="106" t="s">
        <v>382</v>
      </c>
      <c r="L5" s="106" t="s">
        <v>383</v>
      </c>
      <c r="M5" s="106" t="s">
        <v>384</v>
      </c>
      <c r="N5" s="106" t="s">
        <v>385</v>
      </c>
    </row>
    <row r="6" spans="1:14" ht="33" customHeight="1">
      <c r="A6" s="95"/>
      <c r="B6" s="95"/>
      <c r="C6" s="95"/>
      <c r="D6" s="96"/>
      <c r="E6" s="96"/>
      <c r="F6" s="96"/>
      <c r="G6" s="96"/>
      <c r="H6" s="96"/>
      <c r="I6" s="96"/>
      <c r="J6" s="96"/>
      <c r="K6" s="107"/>
      <c r="L6" s="107"/>
      <c r="M6" s="107"/>
      <c r="N6" s="107"/>
    </row>
    <row r="7" spans="1:15" ht="21" customHeight="1">
      <c r="A7" s="97"/>
      <c r="B7" s="98"/>
      <c r="C7" s="99"/>
      <c r="D7" s="100"/>
      <c r="E7" s="101"/>
      <c r="F7" s="101"/>
      <c r="G7" s="101"/>
      <c r="H7" s="102"/>
      <c r="I7" s="108"/>
      <c r="J7" s="101"/>
      <c r="K7" s="101"/>
      <c r="L7" s="101"/>
      <c r="M7" s="101"/>
      <c r="N7" s="102"/>
      <c r="O7" s="79"/>
    </row>
    <row r="8" spans="1:15" ht="18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O8" s="79"/>
    </row>
    <row r="9" spans="1:15" ht="18.75" customHeight="1">
      <c r="A9" s="86"/>
      <c r="B9" s="80" t="s">
        <v>365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O9" s="79"/>
    </row>
    <row r="10" spans="1:15" ht="18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O10" s="79"/>
    </row>
    <row r="11" spans="1:15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O11" s="79"/>
    </row>
    <row r="12" spans="1:15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79"/>
      <c r="O12" s="79"/>
    </row>
    <row r="13" spans="1:14" ht="18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79"/>
    </row>
    <row r="14" spans="1:14" ht="18.7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79"/>
    </row>
    <row r="15" spans="1:14" ht="18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79"/>
    </row>
    <row r="16" spans="1:14" ht="18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79"/>
    </row>
    <row r="17" spans="1:13" ht="18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2.75" customHeight="1">
      <c r="L18" s="79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81" t="s">
        <v>386</v>
      </c>
    </row>
    <row r="2" spans="1:14" ht="25.5" customHeight="1">
      <c r="A2" s="68" t="s">
        <v>387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customHeight="1">
      <c r="A3" s="69" t="s">
        <v>373</v>
      </c>
      <c r="N3" s="81" t="s">
        <v>388</v>
      </c>
    </row>
    <row r="4" spans="1:14" ht="12.75" customHeight="1">
      <c r="A4" s="70" t="s">
        <v>389</v>
      </c>
      <c r="B4" s="71" t="s">
        <v>358</v>
      </c>
      <c r="C4" s="71" t="s">
        <v>342</v>
      </c>
      <c r="D4" s="71" t="s">
        <v>390</v>
      </c>
      <c r="E4" s="71" t="s">
        <v>391</v>
      </c>
      <c r="F4" s="71" t="s">
        <v>376</v>
      </c>
      <c r="G4" s="71" t="s">
        <v>392</v>
      </c>
      <c r="H4" s="71" t="s">
        <v>377</v>
      </c>
      <c r="I4" s="71"/>
      <c r="J4" s="71"/>
      <c r="K4" s="71"/>
      <c r="L4" s="71"/>
      <c r="M4" s="71"/>
      <c r="N4" s="71"/>
    </row>
    <row r="5" spans="1:14" ht="23.25" customHeight="1">
      <c r="A5" s="71"/>
      <c r="B5" s="71"/>
      <c r="C5" s="72"/>
      <c r="D5" s="72"/>
      <c r="E5" s="71"/>
      <c r="F5" s="71"/>
      <c r="G5" s="72"/>
      <c r="H5" s="73" t="s">
        <v>57</v>
      </c>
      <c r="I5" s="73" t="s">
        <v>393</v>
      </c>
      <c r="J5" s="82" t="s">
        <v>379</v>
      </c>
      <c r="K5" s="82" t="s">
        <v>394</v>
      </c>
      <c r="L5" s="82" t="s">
        <v>380</v>
      </c>
      <c r="M5" s="82" t="s">
        <v>381</v>
      </c>
      <c r="N5" s="82" t="s">
        <v>385</v>
      </c>
    </row>
    <row r="6" spans="1:15" ht="17.25" customHeight="1">
      <c r="A6" s="74"/>
      <c r="B6" s="74"/>
      <c r="C6" s="74"/>
      <c r="D6" s="74"/>
      <c r="E6" s="75"/>
      <c r="F6" s="76"/>
      <c r="G6" s="77"/>
      <c r="H6" s="78"/>
      <c r="I6" s="83"/>
      <c r="J6" s="83"/>
      <c r="K6" s="83"/>
      <c r="L6" s="83"/>
      <c r="M6" s="83"/>
      <c r="N6" s="77"/>
      <c r="O6" s="79"/>
    </row>
    <row r="7" spans="1:15" ht="12.75" customHeight="1">
      <c r="A7" s="79"/>
      <c r="B7" s="79"/>
      <c r="C7" s="79"/>
      <c r="D7" s="79"/>
      <c r="E7" s="79"/>
      <c r="F7" s="79"/>
      <c r="G7" s="79"/>
      <c r="H7" s="79"/>
      <c r="I7" s="79"/>
      <c r="K7" s="84"/>
      <c r="L7" s="79"/>
      <c r="M7" s="79"/>
      <c r="N7" s="79"/>
      <c r="O7" s="79"/>
    </row>
    <row r="8" spans="1:15" ht="12.75" customHeight="1">
      <c r="A8" s="79"/>
      <c r="B8" s="80" t="s">
        <v>365</v>
      </c>
      <c r="C8" s="79"/>
      <c r="D8" s="79"/>
      <c r="F8" s="79"/>
      <c r="G8" s="79"/>
      <c r="H8" s="79"/>
      <c r="I8" s="79"/>
      <c r="K8" s="79"/>
      <c r="L8" s="79"/>
      <c r="M8" s="79"/>
      <c r="N8" s="79"/>
      <c r="O8" s="79"/>
    </row>
    <row r="9" spans="2:15" ht="12.75" customHeight="1">
      <c r="B9" s="79"/>
      <c r="C9" s="79"/>
      <c r="D9" s="79"/>
      <c r="E9" s="79"/>
      <c r="H9" s="79"/>
      <c r="I9" s="79"/>
      <c r="K9" s="79"/>
      <c r="L9" s="79"/>
      <c r="M9" s="79"/>
      <c r="N9" s="79"/>
      <c r="O9" s="79"/>
    </row>
    <row r="10" spans="2:12" ht="12.75" customHeight="1">
      <c r="B10" s="79"/>
      <c r="C10" s="79"/>
      <c r="D10" s="79"/>
      <c r="E10" s="79"/>
      <c r="H10" s="79"/>
      <c r="I10" s="79"/>
      <c r="K10" s="79"/>
      <c r="L10" s="79"/>
    </row>
    <row r="11" spans="2:13" ht="12.75" customHeight="1">
      <c r="B11" s="79"/>
      <c r="C11" s="79"/>
      <c r="D11" s="79"/>
      <c r="F11" s="79"/>
      <c r="G11" s="79"/>
      <c r="H11" s="79"/>
      <c r="J11" s="79"/>
      <c r="K11" s="79"/>
      <c r="M11" s="79"/>
    </row>
    <row r="12" spans="2:11" ht="12.75" customHeight="1">
      <c r="B12" s="79"/>
      <c r="C12" s="79"/>
      <c r="D12" s="79"/>
      <c r="E12" s="79"/>
      <c r="F12" s="79"/>
      <c r="G12" s="79"/>
      <c r="H12" s="79"/>
      <c r="I12" s="79"/>
      <c r="K12" s="79"/>
    </row>
    <row r="13" spans="3:9" ht="12.75" customHeight="1">
      <c r="C13" s="79"/>
      <c r="E13" s="79"/>
      <c r="F13" s="79"/>
      <c r="G13" s="79"/>
      <c r="H13" s="79"/>
      <c r="I13" s="79"/>
    </row>
    <row r="14" spans="3:12" ht="12.75" customHeight="1">
      <c r="C14" s="79"/>
      <c r="E14" s="79"/>
      <c r="H14" s="79"/>
      <c r="I14" s="79"/>
      <c r="J14" s="79"/>
      <c r="L14" s="79"/>
    </row>
    <row r="15" spans="3:8" ht="12.75" customHeight="1">
      <c r="C15" s="79"/>
      <c r="D15" s="79"/>
      <c r="H15" s="79"/>
    </row>
    <row r="16" spans="3:9" ht="12.75" customHeight="1">
      <c r="C16" s="79"/>
      <c r="D16" s="79"/>
      <c r="F16" s="79"/>
      <c r="G16" s="79"/>
      <c r="H16" s="79"/>
      <c r="I16" s="79"/>
    </row>
    <row r="17" spans="4:9" ht="12.75" customHeight="1">
      <c r="D17" s="79"/>
      <c r="E17" s="79"/>
      <c r="H17" s="79"/>
      <c r="I17" s="79"/>
    </row>
    <row r="18" spans="4:5" ht="12.75" customHeight="1">
      <c r="D18" s="79"/>
      <c r="E18" s="79"/>
    </row>
    <row r="19" spans="4:6" ht="12.75" customHeight="1">
      <c r="D19" s="79"/>
      <c r="F19" s="79"/>
    </row>
    <row r="20" ht="12.75" customHeight="1"/>
    <row r="21" ht="12.75" customHeight="1">
      <c r="E21" s="79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7">
      <selection activeCell="E7" sqref="E7:E9"/>
    </sheetView>
  </sheetViews>
  <sheetFormatPr defaultColWidth="8.66015625" defaultRowHeight="11.25"/>
  <cols>
    <col min="3" max="3" width="23.83203125" style="0" customWidth="1"/>
    <col min="4" max="4" width="36.33203125" style="0" customWidth="1"/>
    <col min="5" max="5" width="18" style="0" customWidth="1"/>
    <col min="6" max="6" width="16.66015625" style="0" customWidth="1"/>
    <col min="7" max="7" width="18" style="0" customWidth="1"/>
  </cols>
  <sheetData>
    <row r="1" spans="1:7" ht="11.25">
      <c r="A1" s="53" t="s">
        <v>395</v>
      </c>
      <c r="B1" s="53"/>
      <c r="C1" s="53"/>
      <c r="D1" s="53"/>
      <c r="E1" s="53"/>
      <c r="F1" s="53"/>
      <c r="G1" s="53"/>
    </row>
    <row r="2" spans="1:7" ht="11.25">
      <c r="A2" s="53"/>
      <c r="B2" s="53"/>
      <c r="C2" s="53"/>
      <c r="D2" s="53"/>
      <c r="E2" s="53"/>
      <c r="F2" s="53"/>
      <c r="G2" s="53"/>
    </row>
    <row r="3" spans="1:7" ht="21.75" customHeight="1">
      <c r="A3" s="54" t="s">
        <v>396</v>
      </c>
      <c r="B3" s="54"/>
      <c r="C3" s="54"/>
      <c r="D3" s="55" t="s">
        <v>79</v>
      </c>
      <c r="E3" s="55"/>
      <c r="F3" s="55"/>
      <c r="G3" s="55"/>
    </row>
    <row r="4" spans="1:7" ht="13.5">
      <c r="A4" s="54" t="s">
        <v>397</v>
      </c>
      <c r="B4" s="55" t="s">
        <v>398</v>
      </c>
      <c r="C4" s="55"/>
      <c r="D4" s="55" t="s">
        <v>399</v>
      </c>
      <c r="E4" s="55" t="s">
        <v>400</v>
      </c>
      <c r="F4" s="55"/>
      <c r="G4" s="55"/>
    </row>
    <row r="5" spans="1:7" ht="16.5" customHeight="1">
      <c r="A5" s="54"/>
      <c r="B5" s="55"/>
      <c r="C5" s="55"/>
      <c r="D5" s="55"/>
      <c r="E5" s="55" t="s">
        <v>401</v>
      </c>
      <c r="F5" s="55" t="s">
        <v>402</v>
      </c>
      <c r="G5" s="55" t="s">
        <v>403</v>
      </c>
    </row>
    <row r="6" spans="1:7" ht="28.5" customHeight="1">
      <c r="A6" s="54"/>
      <c r="B6" s="55" t="s">
        <v>401</v>
      </c>
      <c r="C6" s="55"/>
      <c r="D6" s="55"/>
      <c r="E6" s="55">
        <f>E7+E8+E9+E10</f>
        <v>592.31</v>
      </c>
      <c r="F6" s="55">
        <f>F7+F8+F9+F10</f>
        <v>592.31</v>
      </c>
      <c r="G6" s="56"/>
    </row>
    <row r="7" spans="1:7" ht="27" customHeight="1">
      <c r="A7" s="54"/>
      <c r="B7" s="55" t="s">
        <v>404</v>
      </c>
      <c r="C7" s="55"/>
      <c r="D7" s="56" t="s">
        <v>405</v>
      </c>
      <c r="E7" s="55">
        <v>342.78</v>
      </c>
      <c r="F7" s="55">
        <v>342.78</v>
      </c>
      <c r="G7" s="56"/>
    </row>
    <row r="8" spans="1:7" ht="27" customHeight="1">
      <c r="A8" s="54"/>
      <c r="B8" s="55" t="s">
        <v>317</v>
      </c>
      <c r="C8" s="55"/>
      <c r="D8" s="56" t="s">
        <v>406</v>
      </c>
      <c r="E8" s="55">
        <f aca="true" t="shared" si="0" ref="E8:E10">F8</f>
        <v>71.73</v>
      </c>
      <c r="F8" s="55">
        <v>71.73</v>
      </c>
      <c r="G8" s="56"/>
    </row>
    <row r="9" spans="1:7" ht="27" customHeight="1">
      <c r="A9" s="54"/>
      <c r="B9" s="55" t="s">
        <v>407</v>
      </c>
      <c r="C9" s="55"/>
      <c r="D9" s="56" t="s">
        <v>408</v>
      </c>
      <c r="E9" s="55">
        <f t="shared" si="0"/>
        <v>19.8</v>
      </c>
      <c r="F9" s="55">
        <v>19.8</v>
      </c>
      <c r="G9" s="56"/>
    </row>
    <row r="10" spans="1:7" ht="27" customHeight="1">
      <c r="A10" s="54"/>
      <c r="B10" s="55" t="s">
        <v>409</v>
      </c>
      <c r="C10" s="55"/>
      <c r="D10" s="56" t="s">
        <v>410</v>
      </c>
      <c r="E10" s="55">
        <f t="shared" si="0"/>
        <v>158</v>
      </c>
      <c r="F10" s="55">
        <v>158</v>
      </c>
      <c r="G10" s="56"/>
    </row>
    <row r="11" spans="1:7" ht="34.5" customHeight="1">
      <c r="A11" s="54" t="s">
        <v>411</v>
      </c>
      <c r="B11" s="56" t="s">
        <v>412</v>
      </c>
      <c r="C11" s="56"/>
      <c r="D11" s="56"/>
      <c r="E11" s="56"/>
      <c r="F11" s="56"/>
      <c r="G11" s="56"/>
    </row>
    <row r="12" spans="1:7" ht="27">
      <c r="A12" s="54" t="s">
        <v>413</v>
      </c>
      <c r="B12" s="55" t="s">
        <v>414</v>
      </c>
      <c r="C12" s="55" t="s">
        <v>415</v>
      </c>
      <c r="D12" s="55" t="s">
        <v>416</v>
      </c>
      <c r="E12" s="55" t="s">
        <v>417</v>
      </c>
      <c r="F12" s="55"/>
      <c r="G12" s="55"/>
    </row>
    <row r="13" spans="1:7" ht="24" customHeight="1">
      <c r="A13" s="54"/>
      <c r="B13" s="57" t="s">
        <v>418</v>
      </c>
      <c r="C13" s="55" t="s">
        <v>419</v>
      </c>
      <c r="D13" s="58" t="s">
        <v>420</v>
      </c>
      <c r="E13" s="58" t="s">
        <v>421</v>
      </c>
      <c r="F13" s="58"/>
      <c r="G13" s="58"/>
    </row>
    <row r="14" spans="1:7" ht="27" customHeight="1">
      <c r="A14" s="54"/>
      <c r="B14" s="59"/>
      <c r="C14" s="55"/>
      <c r="D14" s="58" t="s">
        <v>422</v>
      </c>
      <c r="E14" s="58" t="s">
        <v>423</v>
      </c>
      <c r="F14" s="58"/>
      <c r="G14" s="58"/>
    </row>
    <row r="15" spans="1:7" ht="33" customHeight="1">
      <c r="A15" s="54"/>
      <c r="B15" s="59"/>
      <c r="C15" s="55"/>
      <c r="D15" s="58" t="s">
        <v>424</v>
      </c>
      <c r="E15" s="60" t="s">
        <v>425</v>
      </c>
      <c r="F15" s="61"/>
      <c r="G15" s="62"/>
    </row>
    <row r="16" spans="1:7" ht="27" customHeight="1">
      <c r="A16" s="54"/>
      <c r="B16" s="59"/>
      <c r="C16" s="55"/>
      <c r="D16" s="58" t="s">
        <v>426</v>
      </c>
      <c r="E16" s="58" t="s">
        <v>427</v>
      </c>
      <c r="F16" s="58"/>
      <c r="G16" s="58"/>
    </row>
    <row r="17" spans="1:7" ht="36.75" customHeight="1">
      <c r="A17" s="54"/>
      <c r="B17" s="59"/>
      <c r="C17" s="55" t="s">
        <v>428</v>
      </c>
      <c r="D17" s="56" t="s">
        <v>429</v>
      </c>
      <c r="E17" s="58" t="s">
        <v>430</v>
      </c>
      <c r="F17" s="58"/>
      <c r="G17" s="58"/>
    </row>
    <row r="18" spans="1:7" ht="21" customHeight="1">
      <c r="A18" s="54"/>
      <c r="B18" s="59"/>
      <c r="C18" s="55"/>
      <c r="D18" s="56" t="s">
        <v>410</v>
      </c>
      <c r="E18" s="58" t="s">
        <v>430</v>
      </c>
      <c r="F18" s="58"/>
      <c r="G18" s="58"/>
    </row>
    <row r="19" spans="1:7" ht="36.75" customHeight="1">
      <c r="A19" s="54"/>
      <c r="B19" s="59"/>
      <c r="C19" s="55" t="s">
        <v>431</v>
      </c>
      <c r="D19" s="56" t="s">
        <v>429</v>
      </c>
      <c r="E19" s="58" t="s">
        <v>432</v>
      </c>
      <c r="F19" s="58"/>
      <c r="G19" s="58"/>
    </row>
    <row r="20" spans="1:7" ht="36.75" customHeight="1">
      <c r="A20" s="54"/>
      <c r="B20" s="59"/>
      <c r="C20" s="57" t="s">
        <v>433</v>
      </c>
      <c r="D20" s="58" t="s">
        <v>429</v>
      </c>
      <c r="E20" s="58" t="s">
        <v>434</v>
      </c>
      <c r="F20" s="58"/>
      <c r="G20" s="58"/>
    </row>
    <row r="21" spans="1:7" ht="36.75" customHeight="1">
      <c r="A21" s="54"/>
      <c r="B21" s="63"/>
      <c r="C21" s="63"/>
      <c r="D21" s="58" t="s">
        <v>435</v>
      </c>
      <c r="E21" s="60" t="s">
        <v>436</v>
      </c>
      <c r="F21" s="61"/>
      <c r="G21" s="62"/>
    </row>
    <row r="22" spans="1:7" ht="24.75" customHeight="1">
      <c r="A22" s="54"/>
      <c r="B22" s="55" t="s">
        <v>437</v>
      </c>
      <c r="C22" s="55" t="s">
        <v>438</v>
      </c>
      <c r="D22" s="58" t="s">
        <v>439</v>
      </c>
      <c r="E22" s="64" t="s">
        <v>440</v>
      </c>
      <c r="F22" s="64"/>
      <c r="G22" s="64"/>
    </row>
    <row r="23" spans="1:7" ht="30.75" customHeight="1">
      <c r="A23" s="54"/>
      <c r="B23" s="55"/>
      <c r="C23" s="55" t="s">
        <v>441</v>
      </c>
      <c r="D23" s="58" t="s">
        <v>442</v>
      </c>
      <c r="E23" s="65" t="s">
        <v>443</v>
      </c>
      <c r="F23" s="66"/>
      <c r="G23" s="67"/>
    </row>
    <row r="24" spans="1:7" ht="24.75" customHeight="1">
      <c r="A24" s="54"/>
      <c r="B24" s="55"/>
      <c r="C24" s="55" t="s">
        <v>444</v>
      </c>
      <c r="D24" s="58" t="s">
        <v>445</v>
      </c>
      <c r="E24" s="58" t="s">
        <v>446</v>
      </c>
      <c r="F24" s="58"/>
      <c r="G24" s="58"/>
    </row>
    <row r="25" spans="1:7" ht="24.75" customHeight="1">
      <c r="A25" s="54"/>
      <c r="B25" s="55"/>
      <c r="C25" s="55" t="s">
        <v>447</v>
      </c>
      <c r="D25" s="58" t="s">
        <v>439</v>
      </c>
      <c r="E25" s="58" t="s">
        <v>448</v>
      </c>
      <c r="F25" s="58"/>
      <c r="G25" s="58"/>
    </row>
    <row r="26" spans="1:7" ht="24.75" customHeight="1">
      <c r="A26" s="54"/>
      <c r="B26" s="55" t="s">
        <v>449</v>
      </c>
      <c r="C26" s="55" t="s">
        <v>450</v>
      </c>
      <c r="D26" s="58" t="s">
        <v>451</v>
      </c>
      <c r="E26" s="58" t="s">
        <v>452</v>
      </c>
      <c r="F26" s="58"/>
      <c r="G26" s="58"/>
    </row>
    <row r="27" spans="1:7" ht="24.75" customHeight="1">
      <c r="A27" s="54"/>
      <c r="B27" s="55"/>
      <c r="C27" s="55"/>
      <c r="D27" s="58" t="s">
        <v>442</v>
      </c>
      <c r="E27" s="58" t="s">
        <v>448</v>
      </c>
      <c r="F27" s="58"/>
      <c r="G27" s="58"/>
    </row>
  </sheetData>
  <sheetProtection/>
  <mergeCells count="37"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4:A10"/>
    <mergeCell ref="A12:A27"/>
    <mergeCell ref="B13:B21"/>
    <mergeCell ref="B22:B25"/>
    <mergeCell ref="B26:B27"/>
    <mergeCell ref="C13:C16"/>
    <mergeCell ref="C17:C18"/>
    <mergeCell ref="C20:C21"/>
    <mergeCell ref="C26:C27"/>
    <mergeCell ref="D4:D5"/>
    <mergeCell ref="B4:C5"/>
    <mergeCell ref="A1:G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6"/>
  <sheetViews>
    <sheetView tabSelected="1" view="pageBreakPreview" zoomScale="160" zoomScaleSheetLayoutView="160" workbookViewId="0" topLeftCell="A97">
      <selection activeCell="M7" sqref="M7:O10"/>
    </sheetView>
  </sheetViews>
  <sheetFormatPr defaultColWidth="8.66015625" defaultRowHeight="11.25"/>
  <cols>
    <col min="3" max="3" width="7.5" style="0" customWidth="1"/>
    <col min="5" max="5" width="6.33203125" style="0" customWidth="1"/>
    <col min="6" max="6" width="3.33203125" style="0" customWidth="1"/>
    <col min="9" max="9" width="2.66015625" style="0" hidden="1" customWidth="1"/>
    <col min="10" max="10" width="6.16015625" style="0" customWidth="1"/>
    <col min="11" max="11" width="3.33203125" style="0" customWidth="1"/>
    <col min="12" max="12" width="7" style="0" customWidth="1"/>
    <col min="13" max="13" width="14.33203125" style="0" customWidth="1"/>
    <col min="14" max="14" width="6.83203125" style="0" customWidth="1"/>
    <col min="15" max="15" width="11.66015625" style="0" customWidth="1"/>
  </cols>
  <sheetData>
    <row r="1" spans="1:15" ht="21">
      <c r="A1" s="1" t="s">
        <v>453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4.5" customHeight="1">
      <c r="A2" s="2" t="s">
        <v>342</v>
      </c>
      <c r="B2" s="2"/>
      <c r="C2" s="3" t="s">
        <v>454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.25">
      <c r="A3" s="2" t="s">
        <v>455</v>
      </c>
      <c r="B3" s="2"/>
      <c r="C3" s="3" t="s">
        <v>79</v>
      </c>
      <c r="D3" s="3"/>
      <c r="E3" s="3"/>
      <c r="F3" s="3"/>
      <c r="G3" s="3"/>
      <c r="H3" s="3"/>
      <c r="I3" s="30" t="s">
        <v>456</v>
      </c>
      <c r="J3" s="31"/>
      <c r="K3" s="32"/>
      <c r="L3" s="3" t="s">
        <v>457</v>
      </c>
      <c r="M3" s="3"/>
      <c r="N3" s="3"/>
      <c r="O3" s="3"/>
    </row>
    <row r="4" spans="1:15" ht="21" customHeight="1">
      <c r="A4" s="2"/>
      <c r="B4" s="2"/>
      <c r="C4" s="3"/>
      <c r="D4" s="3"/>
      <c r="E4" s="3"/>
      <c r="F4" s="3"/>
      <c r="G4" s="3"/>
      <c r="H4" s="3"/>
      <c r="I4" s="33"/>
      <c r="J4" s="34"/>
      <c r="K4" s="35"/>
      <c r="L4" s="3"/>
      <c r="M4" s="3"/>
      <c r="N4" s="3"/>
      <c r="O4" s="3"/>
    </row>
    <row r="5" spans="1:15" ht="15.75" customHeight="1">
      <c r="A5" s="2" t="s">
        <v>458</v>
      </c>
      <c r="B5" s="2"/>
      <c r="C5" s="3" t="s">
        <v>459</v>
      </c>
      <c r="D5" s="3"/>
      <c r="E5" s="3"/>
      <c r="F5" s="3"/>
      <c r="G5" s="3"/>
      <c r="H5" s="3"/>
      <c r="I5" s="2" t="s">
        <v>460</v>
      </c>
      <c r="J5" s="2"/>
      <c r="K5" s="2"/>
      <c r="L5" s="3" t="s">
        <v>461</v>
      </c>
      <c r="M5" s="3"/>
      <c r="N5" s="3"/>
      <c r="O5" s="3"/>
    </row>
    <row r="6" spans="1:15" ht="15.75" customHeight="1">
      <c r="A6" s="2" t="s">
        <v>462</v>
      </c>
      <c r="B6" s="2"/>
      <c r="C6" s="4" t="s">
        <v>463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2" t="s">
        <v>464</v>
      </c>
      <c r="B7" s="2"/>
      <c r="C7" s="4" t="s">
        <v>465</v>
      </c>
      <c r="D7" s="4"/>
      <c r="E7" s="4"/>
      <c r="F7" s="4"/>
      <c r="G7" s="4" t="s">
        <v>466</v>
      </c>
      <c r="H7" s="4"/>
      <c r="I7" s="4"/>
      <c r="J7" s="4"/>
      <c r="K7" s="4"/>
      <c r="L7" s="4"/>
      <c r="M7" s="36" t="s">
        <v>467</v>
      </c>
      <c r="N7" s="36"/>
      <c r="O7" s="11"/>
    </row>
    <row r="8" spans="1:15" ht="24" customHeight="1">
      <c r="A8" s="2"/>
      <c r="B8" s="2"/>
      <c r="C8" s="4" t="s">
        <v>468</v>
      </c>
      <c r="D8" s="4"/>
      <c r="E8" s="4"/>
      <c r="F8" s="4"/>
      <c r="G8" s="4" t="s">
        <v>469</v>
      </c>
      <c r="H8" s="4"/>
      <c r="I8" s="4"/>
      <c r="J8" s="4"/>
      <c r="K8" s="4"/>
      <c r="L8" s="4"/>
      <c r="M8" s="37"/>
      <c r="N8" s="37"/>
      <c r="O8" s="38"/>
    </row>
    <row r="9" spans="1:15" ht="22.5" customHeight="1">
      <c r="A9" s="2"/>
      <c r="B9" s="2"/>
      <c r="C9" s="4" t="s">
        <v>470</v>
      </c>
      <c r="D9" s="4"/>
      <c r="E9" s="4"/>
      <c r="F9" s="4"/>
      <c r="G9" s="4" t="s">
        <v>471</v>
      </c>
      <c r="H9" s="4"/>
      <c r="I9" s="4"/>
      <c r="J9" s="4"/>
      <c r="K9" s="4"/>
      <c r="L9" s="4"/>
      <c r="M9" s="37"/>
      <c r="N9" s="37"/>
      <c r="O9" s="38"/>
    </row>
    <row r="10" spans="1:15" ht="15.75" customHeight="1">
      <c r="A10" s="2"/>
      <c r="B10" s="2"/>
      <c r="C10" s="3" t="s">
        <v>472</v>
      </c>
      <c r="D10" s="3"/>
      <c r="E10" s="3"/>
      <c r="F10" s="3"/>
      <c r="G10" s="3"/>
      <c r="H10" s="3"/>
      <c r="I10" s="3"/>
      <c r="J10" s="3"/>
      <c r="K10" s="3"/>
      <c r="L10" s="3"/>
      <c r="M10" s="39"/>
      <c r="N10" s="39"/>
      <c r="O10" s="16"/>
    </row>
    <row r="11" spans="1:15" ht="11.25">
      <c r="A11" s="5" t="s">
        <v>473</v>
      </c>
      <c r="B11" s="3" t="s">
        <v>57</v>
      </c>
      <c r="C11" s="3"/>
      <c r="D11" s="3" t="s">
        <v>474</v>
      </c>
      <c r="E11" s="3"/>
      <c r="F11" s="3" t="s">
        <v>475</v>
      </c>
      <c r="G11" s="3"/>
      <c r="H11" s="3" t="s">
        <v>476</v>
      </c>
      <c r="I11" s="3"/>
      <c r="J11" s="3"/>
      <c r="K11" s="10" t="s">
        <v>477</v>
      </c>
      <c r="L11" s="36"/>
      <c r="M11" s="36"/>
      <c r="N11" s="11"/>
      <c r="O11" s="3" t="s">
        <v>478</v>
      </c>
    </row>
    <row r="12" spans="1:15" ht="19.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15"/>
      <c r="L12" s="39"/>
      <c r="M12" s="39"/>
      <c r="N12" s="16"/>
      <c r="O12" s="3"/>
    </row>
    <row r="13" spans="1:15" ht="12">
      <c r="A13" s="2" t="s">
        <v>479</v>
      </c>
      <c r="B13" s="3">
        <v>2.1</v>
      </c>
      <c r="C13" s="3"/>
      <c r="D13" s="3">
        <v>2.1</v>
      </c>
      <c r="E13" s="3"/>
      <c r="F13" s="3" t="s">
        <v>480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2" t="s">
        <v>481</v>
      </c>
      <c r="B14" s="3" t="s">
        <v>482</v>
      </c>
      <c r="C14" s="3"/>
      <c r="D14" s="3"/>
      <c r="E14" s="3"/>
      <c r="F14" s="3"/>
      <c r="G14" s="3"/>
      <c r="H14" s="3"/>
      <c r="I14" s="3"/>
      <c r="J14" s="3" t="s">
        <v>483</v>
      </c>
      <c r="K14" s="3"/>
      <c r="L14" s="3"/>
      <c r="M14" s="3"/>
      <c r="N14" s="3"/>
      <c r="O14" s="3"/>
    </row>
    <row r="15" spans="1:15" ht="66.75" customHeight="1">
      <c r="A15" s="2"/>
      <c r="B15" s="4"/>
      <c r="C15" s="4"/>
      <c r="D15" s="4"/>
      <c r="E15" s="4"/>
      <c r="F15" s="4"/>
      <c r="G15" s="4"/>
      <c r="H15" s="4"/>
      <c r="I15" s="4"/>
      <c r="J15" s="4" t="s">
        <v>484</v>
      </c>
      <c r="K15" s="4"/>
      <c r="L15" s="4"/>
      <c r="M15" s="4"/>
      <c r="N15" s="4"/>
      <c r="O15" s="4"/>
    </row>
    <row r="16" spans="1:15" ht="24">
      <c r="A16" s="7" t="s">
        <v>485</v>
      </c>
      <c r="B16" s="3" t="s">
        <v>486</v>
      </c>
      <c r="C16" s="3" t="s">
        <v>487</v>
      </c>
      <c r="D16" s="3"/>
      <c r="E16" s="3" t="s">
        <v>488</v>
      </c>
      <c r="F16" s="3"/>
      <c r="G16" s="3" t="s">
        <v>489</v>
      </c>
      <c r="H16" s="3"/>
      <c r="I16" s="3"/>
      <c r="J16" s="3" t="s">
        <v>415</v>
      </c>
      <c r="K16" s="3"/>
      <c r="L16" s="3"/>
      <c r="M16" s="3" t="s">
        <v>416</v>
      </c>
      <c r="N16" s="3" t="s">
        <v>489</v>
      </c>
      <c r="O16" s="3"/>
    </row>
    <row r="17" spans="1:15" ht="34.5" customHeight="1">
      <c r="A17" s="7"/>
      <c r="B17" s="8" t="s">
        <v>490</v>
      </c>
      <c r="C17" s="3" t="s">
        <v>491</v>
      </c>
      <c r="D17" s="3"/>
      <c r="E17" s="3"/>
      <c r="F17" s="3"/>
      <c r="G17" s="3"/>
      <c r="H17" s="3"/>
      <c r="I17" s="3"/>
      <c r="J17" s="3" t="s">
        <v>419</v>
      </c>
      <c r="K17" s="3"/>
      <c r="L17" s="3"/>
      <c r="M17" s="4" t="s">
        <v>492</v>
      </c>
      <c r="N17" s="40" t="s">
        <v>493</v>
      </c>
      <c r="O17" s="40"/>
    </row>
    <row r="18" spans="1:15" ht="34.5" customHeight="1">
      <c r="A18" s="7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4" t="s">
        <v>494</v>
      </c>
      <c r="N18" s="40" t="s">
        <v>495</v>
      </c>
      <c r="O18" s="40"/>
    </row>
    <row r="19" spans="1:15" ht="34.5" customHeight="1">
      <c r="A19" s="7"/>
      <c r="B19" s="9"/>
      <c r="C19" s="3" t="s">
        <v>496</v>
      </c>
      <c r="D19" s="3"/>
      <c r="E19" s="3"/>
      <c r="F19" s="3"/>
      <c r="G19" s="3"/>
      <c r="H19" s="3"/>
      <c r="I19" s="3"/>
      <c r="J19" s="3" t="s">
        <v>428</v>
      </c>
      <c r="K19" s="3"/>
      <c r="L19" s="3"/>
      <c r="M19" s="4" t="s">
        <v>497</v>
      </c>
      <c r="N19" s="4" t="s">
        <v>498</v>
      </c>
      <c r="O19" s="4"/>
    </row>
    <row r="20" spans="1:15" ht="25.5" customHeight="1">
      <c r="A20" s="7"/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4" t="s">
        <v>499</v>
      </c>
      <c r="N20" s="4" t="s">
        <v>500</v>
      </c>
      <c r="O20" s="4"/>
    </row>
    <row r="21" spans="1:15" ht="24">
      <c r="A21" s="7"/>
      <c r="B21" s="9"/>
      <c r="C21" s="10" t="s">
        <v>501</v>
      </c>
      <c r="D21" s="11"/>
      <c r="E21" s="12"/>
      <c r="F21" s="13"/>
      <c r="G21" s="12"/>
      <c r="H21" s="14"/>
      <c r="I21" s="13"/>
      <c r="J21" s="10" t="s">
        <v>431</v>
      </c>
      <c r="K21" s="36"/>
      <c r="L21" s="11"/>
      <c r="M21" s="4" t="s">
        <v>502</v>
      </c>
      <c r="N21" s="4" t="s">
        <v>503</v>
      </c>
      <c r="O21" s="4"/>
    </row>
    <row r="22" spans="1:15" ht="33.75" customHeight="1">
      <c r="A22" s="7"/>
      <c r="B22" s="9"/>
      <c r="C22" s="15"/>
      <c r="D22" s="16"/>
      <c r="E22" s="17"/>
      <c r="F22" s="18"/>
      <c r="G22" s="17"/>
      <c r="H22" s="19"/>
      <c r="I22" s="18"/>
      <c r="J22" s="15"/>
      <c r="K22" s="39"/>
      <c r="L22" s="16"/>
      <c r="M22" s="4" t="s">
        <v>504</v>
      </c>
      <c r="N22" s="41" t="s">
        <v>505</v>
      </c>
      <c r="O22" s="42"/>
    </row>
    <row r="23" spans="1:15" ht="24">
      <c r="A23" s="7"/>
      <c r="B23" s="9"/>
      <c r="C23" s="3" t="s">
        <v>433</v>
      </c>
      <c r="D23" s="3"/>
      <c r="E23" s="3"/>
      <c r="F23" s="3"/>
      <c r="G23" s="3"/>
      <c r="H23" s="3"/>
      <c r="I23" s="3"/>
      <c r="J23" s="3" t="s">
        <v>433</v>
      </c>
      <c r="K23" s="3"/>
      <c r="L23" s="3"/>
      <c r="M23" s="4" t="s">
        <v>506</v>
      </c>
      <c r="N23" s="4" t="s">
        <v>507</v>
      </c>
      <c r="O23" s="4"/>
    </row>
    <row r="24" spans="1:15" ht="21" customHeight="1">
      <c r="A24" s="7"/>
      <c r="B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4" t="s">
        <v>508</v>
      </c>
      <c r="N24" s="4" t="s">
        <v>509</v>
      </c>
      <c r="O24" s="4"/>
    </row>
    <row r="25" spans="1:15" ht="16.5" customHeight="1">
      <c r="A25" s="7"/>
      <c r="B25" s="3" t="s">
        <v>437</v>
      </c>
      <c r="C25" s="3" t="s">
        <v>510</v>
      </c>
      <c r="D25" s="3"/>
      <c r="E25" s="3"/>
      <c r="F25" s="3"/>
      <c r="G25" s="3"/>
      <c r="H25" s="3"/>
      <c r="I25" s="3"/>
      <c r="J25" s="3" t="s">
        <v>510</v>
      </c>
      <c r="K25" s="3"/>
      <c r="L25" s="3"/>
      <c r="M25" s="40"/>
      <c r="N25" s="3"/>
      <c r="O25" s="3"/>
    </row>
    <row r="26" spans="1:15" ht="16.5" customHeight="1">
      <c r="A26" s="7"/>
      <c r="B26" s="3"/>
      <c r="C26" s="3" t="s">
        <v>511</v>
      </c>
      <c r="D26" s="3"/>
      <c r="E26" s="3"/>
      <c r="F26" s="3"/>
      <c r="G26" s="3"/>
      <c r="H26" s="3"/>
      <c r="I26" s="3"/>
      <c r="J26" s="3" t="s">
        <v>511</v>
      </c>
      <c r="K26" s="3"/>
      <c r="L26" s="3"/>
      <c r="M26" s="40"/>
      <c r="N26" s="4"/>
      <c r="O26" s="4"/>
    </row>
    <row r="27" spans="1:15" ht="16.5" customHeight="1">
      <c r="A27" s="7"/>
      <c r="B27" s="3"/>
      <c r="C27" s="3" t="s">
        <v>512</v>
      </c>
      <c r="D27" s="3"/>
      <c r="E27" s="3"/>
      <c r="F27" s="3"/>
      <c r="G27" s="4"/>
      <c r="H27" s="4"/>
      <c r="I27" s="4"/>
      <c r="J27" s="3" t="s">
        <v>512</v>
      </c>
      <c r="K27" s="3"/>
      <c r="L27" s="3"/>
      <c r="M27" s="40"/>
      <c r="N27" s="4"/>
      <c r="O27" s="4"/>
    </row>
    <row r="28" spans="1:15" ht="24">
      <c r="A28" s="7"/>
      <c r="B28" s="3"/>
      <c r="C28" s="3" t="s">
        <v>513</v>
      </c>
      <c r="D28" s="3"/>
      <c r="E28" s="3"/>
      <c r="F28" s="3"/>
      <c r="G28" s="4"/>
      <c r="H28" s="4"/>
      <c r="I28" s="4"/>
      <c r="J28" s="3" t="s">
        <v>513</v>
      </c>
      <c r="K28" s="3"/>
      <c r="L28" s="3"/>
      <c r="M28" s="40" t="s">
        <v>514</v>
      </c>
      <c r="N28" s="4" t="s">
        <v>515</v>
      </c>
      <c r="O28" s="4"/>
    </row>
    <row r="29" spans="1:15" ht="24">
      <c r="A29" s="7"/>
      <c r="B29" s="3" t="s">
        <v>516</v>
      </c>
      <c r="C29" s="3" t="s">
        <v>517</v>
      </c>
      <c r="D29" s="3"/>
      <c r="E29" s="3"/>
      <c r="F29" s="3"/>
      <c r="G29" s="4"/>
      <c r="H29" s="4"/>
      <c r="I29" s="4"/>
      <c r="J29" s="3" t="s">
        <v>517</v>
      </c>
      <c r="K29" s="3"/>
      <c r="L29" s="3"/>
      <c r="M29" s="40" t="s">
        <v>518</v>
      </c>
      <c r="N29" s="4" t="s">
        <v>519</v>
      </c>
      <c r="O29" s="4"/>
    </row>
    <row r="30" spans="1:15" ht="12">
      <c r="A30" s="21"/>
      <c r="B30" s="22"/>
      <c r="C30" s="22"/>
      <c r="D30" s="22"/>
      <c r="E30" s="22"/>
      <c r="F30" s="22"/>
      <c r="G30" s="23"/>
      <c r="H30" s="23"/>
      <c r="I30" s="23"/>
      <c r="J30" s="22"/>
      <c r="K30" s="22"/>
      <c r="L30" s="22"/>
      <c r="M30" s="43"/>
      <c r="N30" s="23"/>
      <c r="O30" s="23"/>
    </row>
    <row r="31" spans="1:15" ht="21">
      <c r="A31" s="1" t="s">
        <v>453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4.5" customHeight="1">
      <c r="A32" s="2" t="s">
        <v>342</v>
      </c>
      <c r="B32" s="2"/>
      <c r="C32" s="3" t="s">
        <v>350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1.25">
      <c r="A33" s="2" t="s">
        <v>455</v>
      </c>
      <c r="B33" s="2"/>
      <c r="C33" s="3" t="s">
        <v>79</v>
      </c>
      <c r="D33" s="3"/>
      <c r="E33" s="3"/>
      <c r="F33" s="3"/>
      <c r="G33" s="3"/>
      <c r="H33" s="3"/>
      <c r="I33" s="30" t="s">
        <v>520</v>
      </c>
      <c r="J33" s="31"/>
      <c r="K33" s="32"/>
      <c r="L33" s="3" t="s">
        <v>457</v>
      </c>
      <c r="M33" s="3"/>
      <c r="N33" s="3"/>
      <c r="O33" s="3"/>
    </row>
    <row r="34" spans="1:15" ht="16.5" customHeight="1">
      <c r="A34" s="2"/>
      <c r="B34" s="2"/>
      <c r="C34" s="3"/>
      <c r="D34" s="3"/>
      <c r="E34" s="3"/>
      <c r="F34" s="3"/>
      <c r="G34" s="3"/>
      <c r="H34" s="3"/>
      <c r="I34" s="33"/>
      <c r="J34" s="34"/>
      <c r="K34" s="35"/>
      <c r="L34" s="3"/>
      <c r="M34" s="3"/>
      <c r="N34" s="3"/>
      <c r="O34" s="3"/>
    </row>
    <row r="35" spans="1:15" ht="21" customHeight="1">
      <c r="A35" s="2" t="s">
        <v>458</v>
      </c>
      <c r="B35" s="2"/>
      <c r="C35" s="3" t="s">
        <v>521</v>
      </c>
      <c r="D35" s="3"/>
      <c r="E35" s="3"/>
      <c r="F35" s="3"/>
      <c r="G35" s="3"/>
      <c r="H35" s="3"/>
      <c r="I35" s="2" t="s">
        <v>460</v>
      </c>
      <c r="J35" s="2"/>
      <c r="K35" s="2"/>
      <c r="L35" s="3" t="s">
        <v>461</v>
      </c>
      <c r="M35" s="3"/>
      <c r="N35" s="3"/>
      <c r="O35" s="3"/>
    </row>
    <row r="36" spans="1:15" ht="21" customHeight="1">
      <c r="A36" s="2" t="s">
        <v>462</v>
      </c>
      <c r="B36" s="2"/>
      <c r="C36" s="4" t="s">
        <v>463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>
      <c r="A37" s="2" t="s">
        <v>464</v>
      </c>
      <c r="B37" s="2"/>
      <c r="C37" s="4" t="s">
        <v>465</v>
      </c>
      <c r="D37" s="4"/>
      <c r="E37" s="4"/>
      <c r="F37" s="4"/>
      <c r="G37" s="4" t="s">
        <v>522</v>
      </c>
      <c r="H37" s="4"/>
      <c r="I37" s="4"/>
      <c r="J37" s="4"/>
      <c r="K37" s="4"/>
      <c r="L37" s="4"/>
      <c r="M37" s="36" t="s">
        <v>467</v>
      </c>
      <c r="N37" s="36"/>
      <c r="O37" s="11"/>
    </row>
    <row r="38" spans="1:15" ht="15.75" customHeight="1">
      <c r="A38" s="2"/>
      <c r="B38" s="2"/>
      <c r="C38" s="4" t="s">
        <v>468</v>
      </c>
      <c r="D38" s="4"/>
      <c r="E38" s="4"/>
      <c r="F38" s="4"/>
      <c r="G38" s="4" t="s">
        <v>523</v>
      </c>
      <c r="H38" s="4"/>
      <c r="I38" s="4"/>
      <c r="J38" s="4"/>
      <c r="K38" s="4"/>
      <c r="L38" s="4"/>
      <c r="M38" s="37"/>
      <c r="N38" s="37"/>
      <c r="O38" s="38"/>
    </row>
    <row r="39" spans="1:15" ht="15.75" customHeight="1">
      <c r="A39" s="2"/>
      <c r="B39" s="2"/>
      <c r="C39" s="4" t="s">
        <v>470</v>
      </c>
      <c r="D39" s="4"/>
      <c r="E39" s="4"/>
      <c r="F39" s="4"/>
      <c r="G39" s="4" t="s">
        <v>471</v>
      </c>
      <c r="H39" s="4"/>
      <c r="I39" s="4"/>
      <c r="J39" s="4"/>
      <c r="K39" s="4"/>
      <c r="L39" s="4"/>
      <c r="M39" s="37"/>
      <c r="N39" s="37"/>
      <c r="O39" s="38"/>
    </row>
    <row r="40" spans="1:15" ht="15.75" customHeight="1">
      <c r="A40" s="2"/>
      <c r="B40" s="2"/>
      <c r="C40" s="3" t="s">
        <v>472</v>
      </c>
      <c r="D40" s="3"/>
      <c r="E40" s="3"/>
      <c r="F40" s="3"/>
      <c r="G40" s="3"/>
      <c r="H40" s="3"/>
      <c r="I40" s="3"/>
      <c r="J40" s="3"/>
      <c r="K40" s="3"/>
      <c r="L40" s="3"/>
      <c r="M40" s="39"/>
      <c r="N40" s="39"/>
      <c r="O40" s="16"/>
    </row>
    <row r="41" spans="1:15" ht="11.25">
      <c r="A41" s="5" t="s">
        <v>473</v>
      </c>
      <c r="B41" s="3" t="s">
        <v>57</v>
      </c>
      <c r="C41" s="3"/>
      <c r="D41" s="3" t="s">
        <v>474</v>
      </c>
      <c r="E41" s="3"/>
      <c r="F41" s="3" t="s">
        <v>475</v>
      </c>
      <c r="G41" s="3"/>
      <c r="H41" s="3" t="s">
        <v>476</v>
      </c>
      <c r="I41" s="3"/>
      <c r="J41" s="3"/>
      <c r="K41" s="10" t="s">
        <v>477</v>
      </c>
      <c r="L41" s="36"/>
      <c r="M41" s="36"/>
      <c r="N41" s="11"/>
      <c r="O41" s="3" t="s">
        <v>478</v>
      </c>
    </row>
    <row r="42" spans="1:15" ht="18.7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15"/>
      <c r="L42" s="39"/>
      <c r="M42" s="39"/>
      <c r="N42" s="16"/>
      <c r="O42" s="3"/>
    </row>
    <row r="43" spans="1:15" ht="19.5" customHeight="1">
      <c r="A43" s="2" t="s">
        <v>479</v>
      </c>
      <c r="B43" s="3">
        <v>1</v>
      </c>
      <c r="C43" s="3"/>
      <c r="D43" s="3">
        <v>1</v>
      </c>
      <c r="E43" s="3"/>
      <c r="F43" s="3" t="s">
        <v>480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9.5" customHeight="1">
      <c r="A44" s="2" t="s">
        <v>481</v>
      </c>
      <c r="B44" s="3" t="s">
        <v>482</v>
      </c>
      <c r="C44" s="3"/>
      <c r="D44" s="3"/>
      <c r="E44" s="3"/>
      <c r="F44" s="3"/>
      <c r="G44" s="3"/>
      <c r="H44" s="3"/>
      <c r="I44" s="3"/>
      <c r="J44" s="3" t="s">
        <v>483</v>
      </c>
      <c r="K44" s="3"/>
      <c r="L44" s="3"/>
      <c r="M44" s="3"/>
      <c r="N44" s="3"/>
      <c r="O44" s="3"/>
    </row>
    <row r="45" spans="1:15" ht="33" customHeight="1">
      <c r="A45" s="2"/>
      <c r="B45" s="4"/>
      <c r="C45" s="4"/>
      <c r="D45" s="4"/>
      <c r="E45" s="4"/>
      <c r="F45" s="4"/>
      <c r="G45" s="4"/>
      <c r="H45" s="4"/>
      <c r="I45" s="4"/>
      <c r="J45" s="4" t="s">
        <v>524</v>
      </c>
      <c r="K45" s="4"/>
      <c r="L45" s="4"/>
      <c r="M45" s="4"/>
      <c r="N45" s="4"/>
      <c r="O45" s="4"/>
    </row>
    <row r="46" spans="1:15" ht="24">
      <c r="A46" s="7" t="s">
        <v>485</v>
      </c>
      <c r="B46" s="3" t="s">
        <v>486</v>
      </c>
      <c r="C46" s="3" t="s">
        <v>487</v>
      </c>
      <c r="D46" s="3"/>
      <c r="E46" s="3" t="s">
        <v>488</v>
      </c>
      <c r="F46" s="3"/>
      <c r="G46" s="3" t="s">
        <v>525</v>
      </c>
      <c r="H46" s="3"/>
      <c r="I46" s="3"/>
      <c r="J46" s="3" t="s">
        <v>415</v>
      </c>
      <c r="K46" s="3"/>
      <c r="L46" s="3"/>
      <c r="M46" s="3" t="s">
        <v>416</v>
      </c>
      <c r="N46" s="3" t="s">
        <v>489</v>
      </c>
      <c r="O46" s="3"/>
    </row>
    <row r="47" spans="1:15" ht="24" customHeight="1">
      <c r="A47" s="7"/>
      <c r="B47" s="8" t="s">
        <v>490</v>
      </c>
      <c r="C47" s="3" t="s">
        <v>491</v>
      </c>
      <c r="D47" s="3"/>
      <c r="E47" s="3"/>
      <c r="F47" s="3"/>
      <c r="G47" s="3"/>
      <c r="H47" s="3"/>
      <c r="I47" s="3"/>
      <c r="J47" s="3" t="s">
        <v>419</v>
      </c>
      <c r="K47" s="3"/>
      <c r="L47" s="3"/>
      <c r="M47" s="40" t="s">
        <v>526</v>
      </c>
      <c r="N47" s="40" t="s">
        <v>527</v>
      </c>
      <c r="O47" s="40"/>
    </row>
    <row r="48" spans="1:15" ht="18" customHeight="1">
      <c r="A48" s="7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40" t="s">
        <v>528</v>
      </c>
      <c r="N48" s="40" t="s">
        <v>529</v>
      </c>
      <c r="O48" s="40"/>
    </row>
    <row r="49" spans="1:15" ht="24">
      <c r="A49" s="7"/>
      <c r="B49" s="9"/>
      <c r="C49" s="3" t="s">
        <v>496</v>
      </c>
      <c r="D49" s="3"/>
      <c r="E49" s="3"/>
      <c r="F49" s="3"/>
      <c r="G49" s="3"/>
      <c r="H49" s="3"/>
      <c r="I49" s="3"/>
      <c r="J49" s="3" t="s">
        <v>428</v>
      </c>
      <c r="K49" s="3"/>
      <c r="L49" s="3"/>
      <c r="M49" s="40" t="s">
        <v>530</v>
      </c>
      <c r="N49" s="4" t="s">
        <v>519</v>
      </c>
      <c r="O49" s="4"/>
    </row>
    <row r="50" spans="1:15" ht="21" customHeight="1">
      <c r="A50" s="7"/>
      <c r="B50" s="9"/>
      <c r="C50" s="10" t="s">
        <v>501</v>
      </c>
      <c r="D50" s="11"/>
      <c r="E50" s="12"/>
      <c r="F50" s="13"/>
      <c r="G50" s="12"/>
      <c r="H50" s="14"/>
      <c r="I50" s="13"/>
      <c r="J50" s="10" t="s">
        <v>431</v>
      </c>
      <c r="K50" s="36"/>
      <c r="L50" s="11"/>
      <c r="M50" s="40" t="s">
        <v>531</v>
      </c>
      <c r="N50" s="4" t="s">
        <v>519</v>
      </c>
      <c r="O50" s="4"/>
    </row>
    <row r="51" spans="1:15" ht="36.75" customHeight="1">
      <c r="A51" s="7"/>
      <c r="B51" s="9"/>
      <c r="C51" s="3" t="s">
        <v>433</v>
      </c>
      <c r="D51" s="3"/>
      <c r="E51" s="24"/>
      <c r="F51" s="25"/>
      <c r="G51" s="24"/>
      <c r="H51" s="26"/>
      <c r="I51" s="25"/>
      <c r="J51" s="3" t="s">
        <v>433</v>
      </c>
      <c r="K51" s="3"/>
      <c r="L51" s="3"/>
      <c r="M51" s="44" t="s">
        <v>532</v>
      </c>
      <c r="N51" s="24" t="s">
        <v>533</v>
      </c>
      <c r="O51" s="25"/>
    </row>
    <row r="52" spans="1:15" ht="11.25">
      <c r="A52" s="7"/>
      <c r="B52" s="20"/>
      <c r="C52" s="3"/>
      <c r="D52" s="3"/>
      <c r="E52" s="27"/>
      <c r="F52" s="28"/>
      <c r="G52" s="27"/>
      <c r="H52" s="29"/>
      <c r="I52" s="28"/>
      <c r="J52" s="3"/>
      <c r="K52" s="3"/>
      <c r="L52" s="3"/>
      <c r="M52" s="45"/>
      <c r="N52" s="27"/>
      <c r="O52" s="28"/>
    </row>
    <row r="53" spans="1:15" ht="28.5" customHeight="1">
      <c r="A53" s="7"/>
      <c r="B53" s="3" t="s">
        <v>437</v>
      </c>
      <c r="C53" s="3" t="s">
        <v>510</v>
      </c>
      <c r="D53" s="3"/>
      <c r="E53" s="3"/>
      <c r="F53" s="3"/>
      <c r="G53" s="3"/>
      <c r="H53" s="3"/>
      <c r="I53" s="3"/>
      <c r="J53" s="3" t="s">
        <v>510</v>
      </c>
      <c r="K53" s="3"/>
      <c r="L53" s="3"/>
      <c r="M53" s="4"/>
      <c r="N53" s="3"/>
      <c r="O53" s="3"/>
    </row>
    <row r="54" spans="1:15" ht="27" customHeight="1">
      <c r="A54" s="7"/>
      <c r="B54" s="3"/>
      <c r="C54" s="3" t="s">
        <v>511</v>
      </c>
      <c r="D54" s="3"/>
      <c r="E54" s="3"/>
      <c r="F54" s="3"/>
      <c r="G54" s="3"/>
      <c r="H54" s="3"/>
      <c r="I54" s="3"/>
      <c r="J54" s="3" t="s">
        <v>511</v>
      </c>
      <c r="K54" s="3"/>
      <c r="L54" s="3"/>
      <c r="M54" s="4" t="s">
        <v>534</v>
      </c>
      <c r="N54" s="4" t="s">
        <v>519</v>
      </c>
      <c r="O54" s="4"/>
    </row>
    <row r="55" spans="1:15" ht="21.75" customHeight="1">
      <c r="A55" s="7"/>
      <c r="B55" s="3"/>
      <c r="C55" s="3" t="s">
        <v>512</v>
      </c>
      <c r="D55" s="3"/>
      <c r="E55" s="3"/>
      <c r="F55" s="3"/>
      <c r="G55" s="4"/>
      <c r="H55" s="4"/>
      <c r="I55" s="4"/>
      <c r="J55" s="3" t="s">
        <v>512</v>
      </c>
      <c r="K55" s="3"/>
      <c r="L55" s="3"/>
      <c r="M55" s="4"/>
      <c r="N55" s="4"/>
      <c r="O55" s="4"/>
    </row>
    <row r="56" spans="1:15" ht="21.75" customHeight="1">
      <c r="A56" s="7"/>
      <c r="B56" s="3"/>
      <c r="C56" s="3" t="s">
        <v>513</v>
      </c>
      <c r="D56" s="3"/>
      <c r="E56" s="3"/>
      <c r="F56" s="3"/>
      <c r="G56" s="4"/>
      <c r="H56" s="4"/>
      <c r="I56" s="4"/>
      <c r="J56" s="3" t="s">
        <v>513</v>
      </c>
      <c r="K56" s="3"/>
      <c r="L56" s="3"/>
      <c r="M56" s="4"/>
      <c r="N56" s="4"/>
      <c r="O56" s="4"/>
    </row>
    <row r="57" spans="1:15" ht="24">
      <c r="A57" s="7"/>
      <c r="B57" s="3" t="s">
        <v>516</v>
      </c>
      <c r="C57" s="3" t="s">
        <v>517</v>
      </c>
      <c r="D57" s="3"/>
      <c r="E57" s="3"/>
      <c r="F57" s="3"/>
      <c r="G57" s="4"/>
      <c r="H57" s="4"/>
      <c r="I57" s="4"/>
      <c r="J57" s="3" t="s">
        <v>517</v>
      </c>
      <c r="K57" s="3"/>
      <c r="L57" s="3"/>
      <c r="M57" s="4" t="s">
        <v>535</v>
      </c>
      <c r="N57" s="4" t="s">
        <v>452</v>
      </c>
      <c r="O57" s="4"/>
    </row>
    <row r="58" spans="1:15" ht="21">
      <c r="A58" s="1" t="s">
        <v>453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33.75" customHeight="1">
      <c r="A59" s="2" t="s">
        <v>342</v>
      </c>
      <c r="B59" s="2"/>
      <c r="C59" s="3" t="s">
        <v>353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2" t="s">
        <v>455</v>
      </c>
      <c r="B60" s="2"/>
      <c r="C60" s="3" t="s">
        <v>79</v>
      </c>
      <c r="D60" s="3"/>
      <c r="E60" s="3"/>
      <c r="F60" s="3"/>
      <c r="G60" s="3"/>
      <c r="H60" s="3"/>
      <c r="I60" s="30" t="s">
        <v>520</v>
      </c>
      <c r="J60" s="31"/>
      <c r="K60" s="32"/>
      <c r="L60" s="3" t="s">
        <v>457</v>
      </c>
      <c r="M60" s="3"/>
      <c r="N60" s="3"/>
      <c r="O60" s="3"/>
    </row>
    <row r="61" spans="1:15" ht="11.25">
      <c r="A61" s="2"/>
      <c r="B61" s="2"/>
      <c r="C61" s="3"/>
      <c r="D61" s="3"/>
      <c r="E61" s="3"/>
      <c r="F61" s="3"/>
      <c r="G61" s="3"/>
      <c r="H61" s="3"/>
      <c r="I61" s="33"/>
      <c r="J61" s="34"/>
      <c r="K61" s="35"/>
      <c r="L61" s="3"/>
      <c r="M61" s="3"/>
      <c r="N61" s="3"/>
      <c r="O61" s="3"/>
    </row>
    <row r="62" spans="1:15" ht="18" customHeight="1">
      <c r="A62" s="2" t="s">
        <v>458</v>
      </c>
      <c r="B62" s="2"/>
      <c r="C62" s="3" t="s">
        <v>536</v>
      </c>
      <c r="D62" s="3"/>
      <c r="E62" s="3"/>
      <c r="F62" s="3"/>
      <c r="G62" s="3"/>
      <c r="H62" s="3"/>
      <c r="I62" s="2" t="s">
        <v>460</v>
      </c>
      <c r="J62" s="2"/>
      <c r="K62" s="2"/>
      <c r="L62" s="3" t="s">
        <v>461</v>
      </c>
      <c r="M62" s="3"/>
      <c r="N62" s="3"/>
      <c r="O62" s="3"/>
    </row>
    <row r="63" spans="1:15" ht="18" customHeight="1">
      <c r="A63" s="2" t="s">
        <v>462</v>
      </c>
      <c r="B63" s="2"/>
      <c r="C63" s="4" t="s">
        <v>463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8" customHeight="1">
      <c r="A64" s="2" t="s">
        <v>464</v>
      </c>
      <c r="B64" s="2"/>
      <c r="C64" s="4" t="s">
        <v>465</v>
      </c>
      <c r="D64" s="4"/>
      <c r="E64" s="4"/>
      <c r="F64" s="4"/>
      <c r="G64" s="4" t="s">
        <v>537</v>
      </c>
      <c r="H64" s="4"/>
      <c r="I64" s="4"/>
      <c r="J64" s="4"/>
      <c r="K64" s="4"/>
      <c r="L64" s="4"/>
      <c r="M64" s="36" t="s">
        <v>467</v>
      </c>
      <c r="N64" s="36"/>
      <c r="O64" s="11"/>
    </row>
    <row r="65" spans="1:15" ht="18" customHeight="1">
      <c r="A65" s="2"/>
      <c r="B65" s="2"/>
      <c r="C65" s="4" t="s">
        <v>468</v>
      </c>
      <c r="D65" s="4"/>
      <c r="E65" s="4"/>
      <c r="F65" s="4"/>
      <c r="G65" s="4" t="s">
        <v>538</v>
      </c>
      <c r="H65" s="4"/>
      <c r="I65" s="4"/>
      <c r="J65" s="4"/>
      <c r="K65" s="4"/>
      <c r="L65" s="4"/>
      <c r="M65" s="37"/>
      <c r="N65" s="37"/>
      <c r="O65" s="38"/>
    </row>
    <row r="66" spans="1:15" ht="18" customHeight="1">
      <c r="A66" s="2"/>
      <c r="B66" s="2"/>
      <c r="C66" s="4" t="s">
        <v>470</v>
      </c>
      <c r="D66" s="4"/>
      <c r="E66" s="4"/>
      <c r="F66" s="4"/>
      <c r="G66" s="4" t="s">
        <v>471</v>
      </c>
      <c r="H66" s="4"/>
      <c r="I66" s="4"/>
      <c r="J66" s="4"/>
      <c r="K66" s="4"/>
      <c r="L66" s="4"/>
      <c r="M66" s="37"/>
      <c r="N66" s="37"/>
      <c r="O66" s="38"/>
    </row>
    <row r="67" spans="1:15" ht="18" customHeight="1">
      <c r="A67" s="2"/>
      <c r="B67" s="2"/>
      <c r="C67" s="3" t="s">
        <v>472</v>
      </c>
      <c r="D67" s="3"/>
      <c r="E67" s="3"/>
      <c r="F67" s="3"/>
      <c r="G67" s="3"/>
      <c r="H67" s="3"/>
      <c r="I67" s="3"/>
      <c r="J67" s="3"/>
      <c r="K67" s="3"/>
      <c r="L67" s="3"/>
      <c r="M67" s="39"/>
      <c r="N67" s="39"/>
      <c r="O67" s="16"/>
    </row>
    <row r="68" spans="1:15" ht="11.25">
      <c r="A68" s="5" t="s">
        <v>473</v>
      </c>
      <c r="B68" s="3" t="s">
        <v>57</v>
      </c>
      <c r="C68" s="3"/>
      <c r="D68" s="3" t="s">
        <v>474</v>
      </c>
      <c r="E68" s="3"/>
      <c r="F68" s="3" t="s">
        <v>475</v>
      </c>
      <c r="G68" s="3"/>
      <c r="H68" s="3" t="s">
        <v>476</v>
      </c>
      <c r="I68" s="3"/>
      <c r="J68" s="3"/>
      <c r="K68" s="10" t="s">
        <v>477</v>
      </c>
      <c r="L68" s="36"/>
      <c r="M68" s="36"/>
      <c r="N68" s="11"/>
      <c r="O68" s="3" t="s">
        <v>478</v>
      </c>
    </row>
    <row r="69" spans="1:15" ht="22.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15"/>
      <c r="L69" s="39"/>
      <c r="M69" s="39"/>
      <c r="N69" s="16"/>
      <c r="O69" s="3"/>
    </row>
    <row r="70" spans="1:15" ht="15.75" customHeight="1">
      <c r="A70" s="2" t="s">
        <v>479</v>
      </c>
      <c r="B70" s="3">
        <v>5.04</v>
      </c>
      <c r="C70" s="3"/>
      <c r="D70" s="3">
        <v>5.04</v>
      </c>
      <c r="E70" s="3"/>
      <c r="F70" s="3" t="s">
        <v>480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ht="15.75" customHeight="1">
      <c r="A71" s="2" t="s">
        <v>481</v>
      </c>
      <c r="B71" s="3" t="s">
        <v>482</v>
      </c>
      <c r="C71" s="3"/>
      <c r="D71" s="3"/>
      <c r="E71" s="3"/>
      <c r="F71" s="3"/>
      <c r="G71" s="3"/>
      <c r="H71" s="3"/>
      <c r="I71" s="3"/>
      <c r="J71" s="3" t="s">
        <v>483</v>
      </c>
      <c r="K71" s="3"/>
      <c r="L71" s="3"/>
      <c r="M71" s="3"/>
      <c r="N71" s="3"/>
      <c r="O71" s="3"/>
    </row>
    <row r="72" spans="1:15" ht="15.75" customHeight="1">
      <c r="A72" s="2"/>
      <c r="B72" s="4"/>
      <c r="C72" s="4"/>
      <c r="D72" s="4"/>
      <c r="E72" s="4"/>
      <c r="F72" s="4"/>
      <c r="G72" s="4"/>
      <c r="H72" s="4"/>
      <c r="I72" s="4"/>
      <c r="J72" s="4" t="s">
        <v>539</v>
      </c>
      <c r="K72" s="4"/>
      <c r="L72" s="4"/>
      <c r="M72" s="4"/>
      <c r="N72" s="4"/>
      <c r="O72" s="4"/>
    </row>
    <row r="73" spans="1:15" ht="24">
      <c r="A73" s="7" t="s">
        <v>485</v>
      </c>
      <c r="B73" s="3" t="s">
        <v>486</v>
      </c>
      <c r="C73" s="3" t="s">
        <v>487</v>
      </c>
      <c r="D73" s="3"/>
      <c r="E73" s="3" t="s">
        <v>488</v>
      </c>
      <c r="F73" s="3"/>
      <c r="G73" s="3" t="s">
        <v>525</v>
      </c>
      <c r="H73" s="3"/>
      <c r="I73" s="3"/>
      <c r="J73" s="3" t="s">
        <v>415</v>
      </c>
      <c r="K73" s="3"/>
      <c r="L73" s="3"/>
      <c r="M73" s="3" t="s">
        <v>416</v>
      </c>
      <c r="N73" s="3" t="s">
        <v>489</v>
      </c>
      <c r="O73" s="3"/>
    </row>
    <row r="74" spans="1:15" ht="24.75" customHeight="1">
      <c r="A74" s="7"/>
      <c r="B74" s="8" t="s">
        <v>490</v>
      </c>
      <c r="C74" s="3" t="s">
        <v>491</v>
      </c>
      <c r="D74" s="3"/>
      <c r="E74" s="24"/>
      <c r="F74" s="25"/>
      <c r="G74" s="3"/>
      <c r="H74" s="3"/>
      <c r="I74" s="3"/>
      <c r="J74" s="3" t="s">
        <v>419</v>
      </c>
      <c r="K74" s="3"/>
      <c r="L74" s="3"/>
      <c r="M74" s="40" t="s">
        <v>540</v>
      </c>
      <c r="N74" s="40" t="s">
        <v>541</v>
      </c>
      <c r="O74" s="40"/>
    </row>
    <row r="75" spans="1:15" ht="24.75" customHeight="1">
      <c r="A75" s="7"/>
      <c r="B75" s="9"/>
      <c r="C75" s="3" t="s">
        <v>496</v>
      </c>
      <c r="D75" s="3"/>
      <c r="E75" s="3"/>
      <c r="F75" s="3"/>
      <c r="G75" s="3"/>
      <c r="H75" s="3"/>
      <c r="I75" s="3"/>
      <c r="J75" s="3" t="s">
        <v>428</v>
      </c>
      <c r="K75" s="3"/>
      <c r="L75" s="3"/>
      <c r="M75" s="40" t="s">
        <v>542</v>
      </c>
      <c r="N75" s="4" t="s">
        <v>543</v>
      </c>
      <c r="O75" s="4"/>
    </row>
    <row r="76" spans="1:15" ht="24.75" customHeight="1">
      <c r="A76" s="7"/>
      <c r="B76" s="9"/>
      <c r="C76" s="10" t="s">
        <v>501</v>
      </c>
      <c r="D76" s="11"/>
      <c r="E76" s="12"/>
      <c r="F76" s="13"/>
      <c r="G76" s="12"/>
      <c r="H76" s="14"/>
      <c r="I76" s="13"/>
      <c r="J76" s="10" t="s">
        <v>431</v>
      </c>
      <c r="K76" s="36"/>
      <c r="L76" s="11"/>
      <c r="M76" s="40" t="s">
        <v>544</v>
      </c>
      <c r="N76" s="4" t="s">
        <v>545</v>
      </c>
      <c r="O76" s="4"/>
    </row>
    <row r="77" spans="1:15" ht="24.75" customHeight="1">
      <c r="A77" s="7"/>
      <c r="B77" s="9"/>
      <c r="C77" s="3" t="s">
        <v>433</v>
      </c>
      <c r="D77" s="3"/>
      <c r="E77" s="3"/>
      <c r="F77" s="3"/>
      <c r="G77" s="3"/>
      <c r="H77" s="3"/>
      <c r="I77" s="3"/>
      <c r="J77" s="3" t="s">
        <v>433</v>
      </c>
      <c r="K77" s="3"/>
      <c r="L77" s="3"/>
      <c r="M77" s="40" t="s">
        <v>546</v>
      </c>
      <c r="N77" s="4" t="s">
        <v>547</v>
      </c>
      <c r="O77" s="4"/>
    </row>
    <row r="78" spans="1:15" ht="24.75" customHeight="1">
      <c r="A78" s="7"/>
      <c r="B78" s="3" t="s">
        <v>437</v>
      </c>
      <c r="C78" s="3" t="s">
        <v>510</v>
      </c>
      <c r="D78" s="3"/>
      <c r="E78" s="3"/>
      <c r="F78" s="3"/>
      <c r="G78" s="3"/>
      <c r="H78" s="3"/>
      <c r="I78" s="3"/>
      <c r="J78" s="3" t="s">
        <v>510</v>
      </c>
      <c r="K78" s="3"/>
      <c r="L78" s="3"/>
      <c r="M78" s="40" t="s">
        <v>548</v>
      </c>
      <c r="N78" s="4" t="s">
        <v>549</v>
      </c>
      <c r="O78" s="4"/>
    </row>
    <row r="79" spans="1:15" ht="24.75" customHeight="1">
      <c r="A79" s="7"/>
      <c r="B79" s="3"/>
      <c r="C79" s="3" t="s">
        <v>511</v>
      </c>
      <c r="D79" s="3"/>
      <c r="E79" s="3"/>
      <c r="F79" s="3"/>
      <c r="G79" s="3"/>
      <c r="H79" s="3"/>
      <c r="I79" s="3"/>
      <c r="J79" s="3" t="s">
        <v>511</v>
      </c>
      <c r="K79" s="3"/>
      <c r="L79" s="3"/>
      <c r="M79" s="40"/>
      <c r="N79" s="4"/>
      <c r="O79" s="4"/>
    </row>
    <row r="80" spans="1:15" ht="24.75" customHeight="1">
      <c r="A80" s="7"/>
      <c r="B80" s="3"/>
      <c r="C80" s="3" t="s">
        <v>512</v>
      </c>
      <c r="D80" s="3"/>
      <c r="E80" s="3"/>
      <c r="F80" s="3"/>
      <c r="G80" s="4"/>
      <c r="H80" s="4"/>
      <c r="I80" s="4"/>
      <c r="J80" s="3" t="s">
        <v>512</v>
      </c>
      <c r="K80" s="3"/>
      <c r="L80" s="3"/>
      <c r="M80" s="40"/>
      <c r="N80" s="4"/>
      <c r="O80" s="4"/>
    </row>
    <row r="81" spans="1:15" ht="24.75" customHeight="1">
      <c r="A81" s="7"/>
      <c r="B81" s="3"/>
      <c r="C81" s="3" t="s">
        <v>513</v>
      </c>
      <c r="D81" s="3"/>
      <c r="E81" s="3"/>
      <c r="F81" s="3"/>
      <c r="G81" s="4"/>
      <c r="H81" s="4"/>
      <c r="I81" s="4"/>
      <c r="J81" s="3" t="s">
        <v>513</v>
      </c>
      <c r="K81" s="3"/>
      <c r="L81" s="3"/>
      <c r="M81" s="40"/>
      <c r="N81" s="4"/>
      <c r="O81" s="4"/>
    </row>
    <row r="82" spans="1:15" ht="24.75" customHeight="1">
      <c r="A82" s="7"/>
      <c r="B82" s="3" t="s">
        <v>516</v>
      </c>
      <c r="C82" s="3" t="s">
        <v>517</v>
      </c>
      <c r="D82" s="3"/>
      <c r="E82" s="3"/>
      <c r="F82" s="3"/>
      <c r="G82" s="4"/>
      <c r="H82" s="4"/>
      <c r="I82" s="4"/>
      <c r="J82" s="3" t="s">
        <v>517</v>
      </c>
      <c r="K82" s="3"/>
      <c r="L82" s="3"/>
      <c r="M82" s="40" t="s">
        <v>550</v>
      </c>
      <c r="N82" s="46">
        <v>0.98</v>
      </c>
      <c r="O82" s="4"/>
    </row>
    <row r="83" spans="1:15" ht="21">
      <c r="A83" s="1" t="s">
        <v>453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2" t="s">
        <v>342</v>
      </c>
      <c r="B84" s="2"/>
      <c r="C84" s="3" t="s">
        <v>551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2" t="s">
        <v>455</v>
      </c>
      <c r="B85" s="2"/>
      <c r="C85" s="3" t="s">
        <v>79</v>
      </c>
      <c r="D85" s="3"/>
      <c r="E85" s="3"/>
      <c r="F85" s="3"/>
      <c r="G85" s="3"/>
      <c r="H85" s="3"/>
      <c r="I85" s="30" t="s">
        <v>520</v>
      </c>
      <c r="J85" s="31"/>
      <c r="K85" s="32"/>
      <c r="L85" s="3" t="s">
        <v>457</v>
      </c>
      <c r="M85" s="3"/>
      <c r="N85" s="3"/>
      <c r="O85" s="3"/>
    </row>
    <row r="86" spans="1:15" ht="11.25">
      <c r="A86" s="2"/>
      <c r="B86" s="2"/>
      <c r="C86" s="3"/>
      <c r="D86" s="3"/>
      <c r="E86" s="3"/>
      <c r="F86" s="3"/>
      <c r="G86" s="3"/>
      <c r="H86" s="3"/>
      <c r="I86" s="33"/>
      <c r="J86" s="34"/>
      <c r="K86" s="35"/>
      <c r="L86" s="3"/>
      <c r="M86" s="3"/>
      <c r="N86" s="3"/>
      <c r="O86" s="3"/>
    </row>
    <row r="87" spans="1:15" ht="19.5" customHeight="1">
      <c r="A87" s="2" t="s">
        <v>458</v>
      </c>
      <c r="B87" s="2"/>
      <c r="C87" s="3" t="s">
        <v>552</v>
      </c>
      <c r="D87" s="3"/>
      <c r="E87" s="3"/>
      <c r="F87" s="3"/>
      <c r="G87" s="3"/>
      <c r="H87" s="3"/>
      <c r="I87" s="2" t="s">
        <v>460</v>
      </c>
      <c r="J87" s="2"/>
      <c r="K87" s="2"/>
      <c r="L87" s="3" t="s">
        <v>553</v>
      </c>
      <c r="M87" s="3"/>
      <c r="N87" s="3"/>
      <c r="O87" s="3"/>
    </row>
    <row r="88" spans="1:15" ht="19.5" customHeight="1">
      <c r="A88" s="2" t="s">
        <v>462</v>
      </c>
      <c r="B88" s="2"/>
      <c r="C88" s="4" t="s">
        <v>463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9.5" customHeight="1">
      <c r="A89" s="2" t="s">
        <v>464</v>
      </c>
      <c r="B89" s="2"/>
      <c r="C89" s="4" t="s">
        <v>465</v>
      </c>
      <c r="D89" s="4"/>
      <c r="E89" s="4"/>
      <c r="F89" s="4"/>
      <c r="G89" s="4" t="s">
        <v>554</v>
      </c>
      <c r="H89" s="4"/>
      <c r="I89" s="4"/>
      <c r="J89" s="4"/>
      <c r="K89" s="4"/>
      <c r="L89" s="4"/>
      <c r="M89" s="36" t="s">
        <v>467</v>
      </c>
      <c r="N89" s="36"/>
      <c r="O89" s="11"/>
    </row>
    <row r="90" spans="1:15" ht="19.5" customHeight="1">
      <c r="A90" s="2"/>
      <c r="B90" s="2"/>
      <c r="C90" s="4" t="s">
        <v>468</v>
      </c>
      <c r="D90" s="4"/>
      <c r="E90" s="4"/>
      <c r="F90" s="4"/>
      <c r="G90" s="4" t="s">
        <v>555</v>
      </c>
      <c r="H90" s="4"/>
      <c r="I90" s="4"/>
      <c r="J90" s="4"/>
      <c r="K90" s="4"/>
      <c r="L90" s="4"/>
      <c r="M90" s="37"/>
      <c r="N90" s="37"/>
      <c r="O90" s="38"/>
    </row>
    <row r="91" spans="1:15" ht="19.5" customHeight="1">
      <c r="A91" s="2"/>
      <c r="B91" s="2"/>
      <c r="C91" s="4" t="s">
        <v>470</v>
      </c>
      <c r="D91" s="4"/>
      <c r="E91" s="4"/>
      <c r="F91" s="4"/>
      <c r="G91" s="4" t="s">
        <v>471</v>
      </c>
      <c r="H91" s="4"/>
      <c r="I91" s="4"/>
      <c r="J91" s="4"/>
      <c r="K91" s="4"/>
      <c r="L91" s="4"/>
      <c r="M91" s="37"/>
      <c r="N91" s="37"/>
      <c r="O91" s="38"/>
    </row>
    <row r="92" spans="1:15" ht="19.5" customHeight="1">
      <c r="A92" s="2"/>
      <c r="B92" s="2"/>
      <c r="C92" s="3" t="s">
        <v>472</v>
      </c>
      <c r="D92" s="3"/>
      <c r="E92" s="3"/>
      <c r="F92" s="3"/>
      <c r="G92" s="3"/>
      <c r="H92" s="3"/>
      <c r="I92" s="3"/>
      <c r="J92" s="3"/>
      <c r="K92" s="3"/>
      <c r="L92" s="3"/>
      <c r="M92" s="39"/>
      <c r="N92" s="39"/>
      <c r="O92" s="16"/>
    </row>
    <row r="93" spans="1:15" ht="19.5" customHeight="1">
      <c r="A93" s="5" t="s">
        <v>473</v>
      </c>
      <c r="B93" s="3" t="s">
        <v>57</v>
      </c>
      <c r="C93" s="3"/>
      <c r="D93" s="3" t="s">
        <v>474</v>
      </c>
      <c r="E93" s="3"/>
      <c r="F93" s="3" t="s">
        <v>475</v>
      </c>
      <c r="G93" s="3"/>
      <c r="H93" s="3" t="s">
        <v>476</v>
      </c>
      <c r="I93" s="3"/>
      <c r="J93" s="3"/>
      <c r="K93" s="10" t="s">
        <v>477</v>
      </c>
      <c r="L93" s="36"/>
      <c r="M93" s="36"/>
      <c r="N93" s="11"/>
      <c r="O93" s="3" t="s">
        <v>478</v>
      </c>
    </row>
    <row r="94" spans="1:15" ht="19.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15"/>
      <c r="L94" s="39"/>
      <c r="M94" s="39"/>
      <c r="N94" s="16"/>
      <c r="O94" s="3"/>
    </row>
    <row r="95" spans="1:15" ht="19.5" customHeight="1">
      <c r="A95" s="2" t="s">
        <v>479</v>
      </c>
      <c r="B95" s="3">
        <v>0.1</v>
      </c>
      <c r="C95" s="3"/>
      <c r="D95" s="3">
        <v>0.1</v>
      </c>
      <c r="E95" s="3"/>
      <c r="F95" s="3" t="s">
        <v>480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ht="19.5" customHeight="1">
      <c r="A96" s="2" t="s">
        <v>481</v>
      </c>
      <c r="B96" s="3" t="s">
        <v>482</v>
      </c>
      <c r="C96" s="3"/>
      <c r="D96" s="3"/>
      <c r="E96" s="3"/>
      <c r="F96" s="3"/>
      <c r="G96" s="3"/>
      <c r="H96" s="3"/>
      <c r="I96" s="3"/>
      <c r="J96" s="3" t="s">
        <v>483</v>
      </c>
      <c r="K96" s="3"/>
      <c r="L96" s="3"/>
      <c r="M96" s="3"/>
      <c r="N96" s="3"/>
      <c r="O96" s="3"/>
    </row>
    <row r="97" spans="1:15" ht="19.5" customHeight="1">
      <c r="A97" s="2"/>
      <c r="B97" s="4"/>
      <c r="C97" s="4"/>
      <c r="D97" s="4"/>
      <c r="E97" s="4"/>
      <c r="F97" s="4"/>
      <c r="G97" s="4"/>
      <c r="H97" s="4"/>
      <c r="I97" s="4"/>
      <c r="J97" s="4" t="s">
        <v>556</v>
      </c>
      <c r="K97" s="4"/>
      <c r="L97" s="4"/>
      <c r="M97" s="4"/>
      <c r="N97" s="4"/>
      <c r="O97" s="4"/>
    </row>
    <row r="98" spans="1:15" ht="24">
      <c r="A98" s="7" t="s">
        <v>485</v>
      </c>
      <c r="B98" s="3" t="s">
        <v>486</v>
      </c>
      <c r="C98" s="3" t="s">
        <v>487</v>
      </c>
      <c r="D98" s="3"/>
      <c r="E98" s="3" t="s">
        <v>488</v>
      </c>
      <c r="F98" s="3"/>
      <c r="G98" s="3" t="s">
        <v>525</v>
      </c>
      <c r="H98" s="3"/>
      <c r="I98" s="3"/>
      <c r="J98" s="3" t="s">
        <v>415</v>
      </c>
      <c r="K98" s="3"/>
      <c r="L98" s="3"/>
      <c r="M98" s="3" t="s">
        <v>416</v>
      </c>
      <c r="N98" s="3" t="s">
        <v>489</v>
      </c>
      <c r="O98" s="3"/>
    </row>
    <row r="99" spans="1:15" ht="21.75" customHeight="1">
      <c r="A99" s="7"/>
      <c r="B99" s="8" t="s">
        <v>490</v>
      </c>
      <c r="C99" s="3" t="s">
        <v>491</v>
      </c>
      <c r="D99" s="3"/>
      <c r="E99" s="3"/>
      <c r="F99" s="3"/>
      <c r="G99" s="3"/>
      <c r="H99" s="3"/>
      <c r="I99" s="3"/>
      <c r="J99" s="3" t="s">
        <v>419</v>
      </c>
      <c r="K99" s="3"/>
      <c r="L99" s="3"/>
      <c r="M99" s="40" t="s">
        <v>557</v>
      </c>
      <c r="N99" s="40" t="s">
        <v>558</v>
      </c>
      <c r="O99" s="40"/>
    </row>
    <row r="100" spans="1:15" ht="30" customHeight="1">
      <c r="A100" s="7"/>
      <c r="B100" s="9"/>
      <c r="C100" s="3" t="s">
        <v>496</v>
      </c>
      <c r="D100" s="3"/>
      <c r="E100" s="3"/>
      <c r="F100" s="3"/>
      <c r="G100" s="3"/>
      <c r="H100" s="3"/>
      <c r="I100" s="3"/>
      <c r="J100" s="3" t="s">
        <v>428</v>
      </c>
      <c r="K100" s="3"/>
      <c r="L100" s="3"/>
      <c r="M100" s="40" t="s">
        <v>559</v>
      </c>
      <c r="N100" s="4" t="s">
        <v>543</v>
      </c>
      <c r="O100" s="4"/>
    </row>
    <row r="101" spans="1:15" ht="21.75" customHeight="1">
      <c r="A101" s="7"/>
      <c r="B101" s="9"/>
      <c r="C101" s="10" t="s">
        <v>501</v>
      </c>
      <c r="D101" s="11"/>
      <c r="E101" s="12"/>
      <c r="F101" s="13"/>
      <c r="G101" s="12"/>
      <c r="H101" s="14"/>
      <c r="I101" s="13"/>
      <c r="J101" s="10" t="s">
        <v>431</v>
      </c>
      <c r="K101" s="36"/>
      <c r="L101" s="11"/>
      <c r="M101" s="40" t="s">
        <v>531</v>
      </c>
      <c r="N101" s="46">
        <v>1</v>
      </c>
      <c r="O101" s="4"/>
    </row>
    <row r="102" spans="1:15" ht="21.75" customHeight="1">
      <c r="A102" s="7"/>
      <c r="B102" s="9"/>
      <c r="C102" s="3" t="s">
        <v>433</v>
      </c>
      <c r="D102" s="3"/>
      <c r="E102" s="3"/>
      <c r="F102" s="3"/>
      <c r="G102" s="3"/>
      <c r="H102" s="3"/>
      <c r="I102" s="3"/>
      <c r="J102" s="3" t="s">
        <v>433</v>
      </c>
      <c r="K102" s="3"/>
      <c r="L102" s="3"/>
      <c r="M102" s="40" t="s">
        <v>560</v>
      </c>
      <c r="N102" s="4" t="s">
        <v>561</v>
      </c>
      <c r="O102" s="4"/>
    </row>
    <row r="103" spans="1:15" ht="28.5" customHeight="1">
      <c r="A103" s="7"/>
      <c r="B103" s="3" t="s">
        <v>437</v>
      </c>
      <c r="C103" s="3" t="s">
        <v>510</v>
      </c>
      <c r="D103" s="3"/>
      <c r="E103" s="3"/>
      <c r="F103" s="3"/>
      <c r="G103" s="3"/>
      <c r="H103" s="3"/>
      <c r="I103" s="3"/>
      <c r="J103" s="3" t="s">
        <v>510</v>
      </c>
      <c r="K103" s="3"/>
      <c r="L103" s="3"/>
      <c r="M103" s="40" t="s">
        <v>562</v>
      </c>
      <c r="N103" s="4" t="s">
        <v>563</v>
      </c>
      <c r="O103" s="4"/>
    </row>
    <row r="104" spans="1:15" ht="21.75" customHeight="1">
      <c r="A104" s="7"/>
      <c r="B104" s="3"/>
      <c r="C104" s="3" t="s">
        <v>511</v>
      </c>
      <c r="D104" s="3"/>
      <c r="E104" s="3"/>
      <c r="F104" s="3"/>
      <c r="G104" s="3"/>
      <c r="H104" s="3"/>
      <c r="I104" s="3"/>
      <c r="J104" s="3" t="s">
        <v>511</v>
      </c>
      <c r="K104" s="3"/>
      <c r="L104" s="3"/>
      <c r="M104" s="40"/>
      <c r="N104" s="4"/>
      <c r="O104" s="4"/>
    </row>
    <row r="105" spans="1:15" ht="21.75" customHeight="1">
      <c r="A105" s="7"/>
      <c r="B105" s="3"/>
      <c r="C105" s="3" t="s">
        <v>512</v>
      </c>
      <c r="D105" s="3"/>
      <c r="E105" s="3"/>
      <c r="F105" s="3"/>
      <c r="G105" s="4"/>
      <c r="H105" s="4"/>
      <c r="I105" s="4"/>
      <c r="J105" s="3" t="s">
        <v>512</v>
      </c>
      <c r="K105" s="3"/>
      <c r="L105" s="3"/>
      <c r="M105" s="40"/>
      <c r="N105" s="4"/>
      <c r="O105" s="4"/>
    </row>
    <row r="106" spans="1:15" ht="21.75" customHeight="1">
      <c r="A106" s="7"/>
      <c r="B106" s="3"/>
      <c r="C106" s="3" t="s">
        <v>513</v>
      </c>
      <c r="D106" s="3"/>
      <c r="E106" s="3"/>
      <c r="F106" s="3"/>
      <c r="G106" s="4"/>
      <c r="H106" s="4"/>
      <c r="I106" s="4"/>
      <c r="J106" s="3" t="s">
        <v>513</v>
      </c>
      <c r="K106" s="3"/>
      <c r="L106" s="3"/>
      <c r="M106" s="40"/>
      <c r="N106" s="4"/>
      <c r="O106" s="4"/>
    </row>
    <row r="107" spans="1:15" ht="24">
      <c r="A107" s="7"/>
      <c r="B107" s="3" t="s">
        <v>516</v>
      </c>
      <c r="C107" s="3" t="s">
        <v>517</v>
      </c>
      <c r="D107" s="3"/>
      <c r="E107" s="3"/>
      <c r="F107" s="3"/>
      <c r="G107" s="4"/>
      <c r="H107" s="4"/>
      <c r="I107" s="4"/>
      <c r="J107" s="3" t="s">
        <v>517</v>
      </c>
      <c r="K107" s="3"/>
      <c r="L107" s="3"/>
      <c r="M107" s="40" t="s">
        <v>564</v>
      </c>
      <c r="N107" s="4" t="s">
        <v>565</v>
      </c>
      <c r="O107" s="4"/>
    </row>
    <row r="108" spans="1:15" ht="21">
      <c r="A108" s="1" t="s">
        <v>453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7" customHeight="1">
      <c r="A109" s="2" t="s">
        <v>342</v>
      </c>
      <c r="B109" s="2"/>
      <c r="C109" s="3" t="s">
        <v>566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2" t="s">
        <v>455</v>
      </c>
      <c r="B110" s="2"/>
      <c r="C110" s="3" t="s">
        <v>79</v>
      </c>
      <c r="D110" s="3"/>
      <c r="E110" s="3"/>
      <c r="F110" s="3"/>
      <c r="G110" s="3"/>
      <c r="H110" s="3"/>
      <c r="I110" s="30" t="s">
        <v>520</v>
      </c>
      <c r="J110" s="31"/>
      <c r="K110" s="32"/>
      <c r="L110" s="3" t="s">
        <v>457</v>
      </c>
      <c r="M110" s="3"/>
      <c r="N110" s="3"/>
      <c r="O110" s="3"/>
    </row>
    <row r="111" spans="1:15" ht="24" customHeight="1">
      <c r="A111" s="2"/>
      <c r="B111" s="2"/>
      <c r="C111" s="3"/>
      <c r="D111" s="3"/>
      <c r="E111" s="3"/>
      <c r="F111" s="3"/>
      <c r="G111" s="3"/>
      <c r="H111" s="3"/>
      <c r="I111" s="33"/>
      <c r="J111" s="34"/>
      <c r="K111" s="35"/>
      <c r="L111" s="3"/>
      <c r="M111" s="3"/>
      <c r="N111" s="3"/>
      <c r="O111" s="3"/>
    </row>
    <row r="112" spans="1:15" ht="18" customHeight="1">
      <c r="A112" s="2" t="s">
        <v>458</v>
      </c>
      <c r="B112" s="2"/>
      <c r="C112" s="3" t="s">
        <v>567</v>
      </c>
      <c r="D112" s="3"/>
      <c r="E112" s="3"/>
      <c r="F112" s="3"/>
      <c r="G112" s="3"/>
      <c r="H112" s="3"/>
      <c r="I112" s="2" t="s">
        <v>460</v>
      </c>
      <c r="J112" s="2"/>
      <c r="K112" s="2"/>
      <c r="L112" s="3" t="s">
        <v>553</v>
      </c>
      <c r="M112" s="3"/>
      <c r="N112" s="3"/>
      <c r="O112" s="3"/>
    </row>
    <row r="113" spans="1:15" ht="18" customHeight="1">
      <c r="A113" s="2" t="s">
        <v>462</v>
      </c>
      <c r="B113" s="2"/>
      <c r="C113" s="4" t="s">
        <v>463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8" customHeight="1">
      <c r="A114" s="2" t="s">
        <v>464</v>
      </c>
      <c r="B114" s="2"/>
      <c r="C114" s="4" t="s">
        <v>465</v>
      </c>
      <c r="D114" s="4"/>
      <c r="E114" s="4"/>
      <c r="F114" s="4"/>
      <c r="G114" s="4" t="s">
        <v>568</v>
      </c>
      <c r="H114" s="4"/>
      <c r="I114" s="4"/>
      <c r="J114" s="4"/>
      <c r="K114" s="4"/>
      <c r="L114" s="4"/>
      <c r="M114" s="36" t="s">
        <v>467</v>
      </c>
      <c r="N114" s="36"/>
      <c r="O114" s="11"/>
    </row>
    <row r="115" spans="1:15" ht="18" customHeight="1">
      <c r="A115" s="2"/>
      <c r="B115" s="2"/>
      <c r="C115" s="4" t="s">
        <v>468</v>
      </c>
      <c r="D115" s="4"/>
      <c r="E115" s="4"/>
      <c r="F115" s="4"/>
      <c r="G115" s="4" t="s">
        <v>569</v>
      </c>
      <c r="H115" s="4"/>
      <c r="I115" s="4"/>
      <c r="J115" s="4"/>
      <c r="K115" s="4"/>
      <c r="L115" s="4"/>
      <c r="M115" s="37"/>
      <c r="N115" s="37"/>
      <c r="O115" s="38"/>
    </row>
    <row r="116" spans="1:15" ht="18" customHeight="1">
      <c r="A116" s="2"/>
      <c r="B116" s="2"/>
      <c r="C116" s="4" t="s">
        <v>470</v>
      </c>
      <c r="D116" s="4"/>
      <c r="E116" s="4"/>
      <c r="F116" s="4"/>
      <c r="G116" s="4" t="s">
        <v>471</v>
      </c>
      <c r="H116" s="4"/>
      <c r="I116" s="4"/>
      <c r="J116" s="4"/>
      <c r="K116" s="4"/>
      <c r="L116" s="4"/>
      <c r="M116" s="37"/>
      <c r="N116" s="37"/>
      <c r="O116" s="38"/>
    </row>
    <row r="117" spans="1:15" ht="18" customHeight="1">
      <c r="A117" s="2"/>
      <c r="B117" s="2"/>
      <c r="C117" s="3" t="s">
        <v>472</v>
      </c>
      <c r="D117" s="3"/>
      <c r="E117" s="3"/>
      <c r="F117" s="3"/>
      <c r="G117" s="3"/>
      <c r="H117" s="3"/>
      <c r="I117" s="3"/>
      <c r="J117" s="3"/>
      <c r="K117" s="3"/>
      <c r="L117" s="3"/>
      <c r="M117" s="39"/>
      <c r="N117" s="39"/>
      <c r="O117" s="16"/>
    </row>
    <row r="118" spans="1:15" ht="18" customHeight="1">
      <c r="A118" s="5" t="s">
        <v>473</v>
      </c>
      <c r="B118" s="3" t="s">
        <v>57</v>
      </c>
      <c r="C118" s="3"/>
      <c r="D118" s="3" t="s">
        <v>474</v>
      </c>
      <c r="E118" s="3"/>
      <c r="F118" s="3" t="s">
        <v>475</v>
      </c>
      <c r="G118" s="3"/>
      <c r="H118" s="3" t="s">
        <v>476</v>
      </c>
      <c r="I118" s="3"/>
      <c r="J118" s="3"/>
      <c r="K118" s="10" t="s">
        <v>477</v>
      </c>
      <c r="L118" s="36"/>
      <c r="M118" s="36"/>
      <c r="N118" s="11"/>
      <c r="O118" s="3" t="s">
        <v>478</v>
      </c>
    </row>
    <row r="119" spans="1:15" ht="18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15"/>
      <c r="L119" s="39"/>
      <c r="M119" s="39"/>
      <c r="N119" s="16"/>
      <c r="O119" s="3"/>
    </row>
    <row r="120" spans="1:15" ht="18" customHeight="1">
      <c r="A120" s="2" t="s">
        <v>479</v>
      </c>
      <c r="B120" s="3">
        <v>5.66</v>
      </c>
      <c r="C120" s="3"/>
      <c r="D120" s="3">
        <v>5.66</v>
      </c>
      <c r="E120" s="3"/>
      <c r="F120" s="3" t="s">
        <v>480</v>
      </c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8" customHeight="1">
      <c r="A121" s="2" t="s">
        <v>481</v>
      </c>
      <c r="B121" s="3" t="s">
        <v>482</v>
      </c>
      <c r="C121" s="3"/>
      <c r="D121" s="3"/>
      <c r="E121" s="3"/>
      <c r="F121" s="3"/>
      <c r="G121" s="3"/>
      <c r="H121" s="3"/>
      <c r="I121" s="3"/>
      <c r="J121" s="3" t="s">
        <v>483</v>
      </c>
      <c r="K121" s="3"/>
      <c r="L121" s="3"/>
      <c r="M121" s="3"/>
      <c r="N121" s="3"/>
      <c r="O121" s="3"/>
    </row>
    <row r="122" spans="1:15" ht="18" customHeight="1">
      <c r="A122" s="2"/>
      <c r="B122" s="4"/>
      <c r="C122" s="4"/>
      <c r="D122" s="4"/>
      <c r="E122" s="4"/>
      <c r="F122" s="4"/>
      <c r="G122" s="4"/>
      <c r="H122" s="4"/>
      <c r="I122" s="4"/>
      <c r="J122" s="4" t="s">
        <v>570</v>
      </c>
      <c r="K122" s="4"/>
      <c r="L122" s="4"/>
      <c r="M122" s="4"/>
      <c r="N122" s="4"/>
      <c r="O122" s="4"/>
    </row>
    <row r="123" spans="1:15" ht="24">
      <c r="A123" s="7" t="s">
        <v>485</v>
      </c>
      <c r="B123" s="3" t="s">
        <v>486</v>
      </c>
      <c r="C123" s="3" t="s">
        <v>487</v>
      </c>
      <c r="D123" s="3"/>
      <c r="E123" s="3" t="s">
        <v>488</v>
      </c>
      <c r="F123" s="3"/>
      <c r="G123" s="3" t="s">
        <v>525</v>
      </c>
      <c r="H123" s="3"/>
      <c r="I123" s="3"/>
      <c r="J123" s="3" t="s">
        <v>415</v>
      </c>
      <c r="K123" s="3"/>
      <c r="L123" s="3"/>
      <c r="M123" s="3" t="s">
        <v>416</v>
      </c>
      <c r="N123" s="3" t="s">
        <v>489</v>
      </c>
      <c r="O123" s="3"/>
    </row>
    <row r="124" spans="1:15" ht="22.5" customHeight="1">
      <c r="A124" s="7"/>
      <c r="B124" s="8" t="s">
        <v>490</v>
      </c>
      <c r="C124" s="3" t="s">
        <v>491</v>
      </c>
      <c r="D124" s="3"/>
      <c r="E124" s="3"/>
      <c r="F124" s="3"/>
      <c r="G124" s="3"/>
      <c r="H124" s="3"/>
      <c r="I124" s="3"/>
      <c r="J124" s="3" t="s">
        <v>419</v>
      </c>
      <c r="K124" s="3"/>
      <c r="L124" s="3"/>
      <c r="M124" s="40" t="s">
        <v>571</v>
      </c>
      <c r="N124" s="40" t="s">
        <v>541</v>
      </c>
      <c r="O124" s="40"/>
    </row>
    <row r="125" spans="1:15" ht="22.5" customHeight="1">
      <c r="A125" s="7"/>
      <c r="B125" s="9"/>
      <c r="C125" s="3" t="s">
        <v>496</v>
      </c>
      <c r="D125" s="3"/>
      <c r="E125" s="3"/>
      <c r="F125" s="3"/>
      <c r="G125" s="3"/>
      <c r="H125" s="3"/>
      <c r="I125" s="3"/>
      <c r="J125" s="3" t="s">
        <v>428</v>
      </c>
      <c r="K125" s="3"/>
      <c r="L125" s="3"/>
      <c r="M125" s="40" t="s">
        <v>572</v>
      </c>
      <c r="N125" s="4" t="s">
        <v>541</v>
      </c>
      <c r="O125" s="4"/>
    </row>
    <row r="126" spans="1:15" ht="22.5" customHeight="1">
      <c r="A126" s="7"/>
      <c r="B126" s="9"/>
      <c r="C126" s="10" t="s">
        <v>501</v>
      </c>
      <c r="D126" s="11"/>
      <c r="E126" s="12"/>
      <c r="F126" s="13"/>
      <c r="G126" s="12"/>
      <c r="H126" s="14"/>
      <c r="I126" s="13"/>
      <c r="J126" s="10" t="s">
        <v>431</v>
      </c>
      <c r="K126" s="36"/>
      <c r="L126" s="11"/>
      <c r="M126" s="40" t="s">
        <v>531</v>
      </c>
      <c r="N126" s="4" t="s">
        <v>541</v>
      </c>
      <c r="O126" s="4"/>
    </row>
    <row r="127" spans="1:15" ht="22.5" customHeight="1">
      <c r="A127" s="7"/>
      <c r="B127" s="9"/>
      <c r="C127" s="3" t="s">
        <v>433</v>
      </c>
      <c r="D127" s="3"/>
      <c r="E127" s="3"/>
      <c r="F127" s="3"/>
      <c r="G127" s="3"/>
      <c r="H127" s="3"/>
      <c r="I127" s="3"/>
      <c r="J127" s="3" t="s">
        <v>433</v>
      </c>
      <c r="K127" s="3"/>
      <c r="L127" s="3"/>
      <c r="M127" s="40" t="s">
        <v>571</v>
      </c>
      <c r="N127" s="4" t="s">
        <v>573</v>
      </c>
      <c r="O127" s="4"/>
    </row>
    <row r="128" spans="1:15" ht="22.5" customHeight="1">
      <c r="A128" s="7"/>
      <c r="B128" s="3" t="s">
        <v>437</v>
      </c>
      <c r="C128" s="3" t="s">
        <v>510</v>
      </c>
      <c r="D128" s="3"/>
      <c r="E128" s="3"/>
      <c r="F128" s="3"/>
      <c r="G128" s="3"/>
      <c r="H128" s="3"/>
      <c r="I128" s="3"/>
      <c r="J128" s="3" t="s">
        <v>510</v>
      </c>
      <c r="K128" s="3"/>
      <c r="L128" s="3"/>
      <c r="M128" s="40"/>
      <c r="N128" s="3"/>
      <c r="O128" s="3"/>
    </row>
    <row r="129" spans="1:15" ht="22.5" customHeight="1">
      <c r="A129" s="7"/>
      <c r="B129" s="3"/>
      <c r="C129" s="3" t="s">
        <v>511</v>
      </c>
      <c r="D129" s="3"/>
      <c r="E129" s="3"/>
      <c r="F129" s="3"/>
      <c r="G129" s="3"/>
      <c r="H129" s="3"/>
      <c r="I129" s="3"/>
      <c r="J129" s="3" t="s">
        <v>511</v>
      </c>
      <c r="K129" s="3"/>
      <c r="L129" s="3"/>
      <c r="M129" s="40" t="s">
        <v>574</v>
      </c>
      <c r="N129" s="46">
        <v>1</v>
      </c>
      <c r="O129" s="4"/>
    </row>
    <row r="130" spans="1:15" ht="22.5" customHeight="1">
      <c r="A130" s="7"/>
      <c r="B130" s="3"/>
      <c r="C130" s="3" t="s">
        <v>512</v>
      </c>
      <c r="D130" s="3"/>
      <c r="E130" s="3"/>
      <c r="F130" s="3"/>
      <c r="G130" s="4"/>
      <c r="H130" s="4"/>
      <c r="I130" s="4"/>
      <c r="J130" s="3" t="s">
        <v>512</v>
      </c>
      <c r="K130" s="3"/>
      <c r="L130" s="3"/>
      <c r="M130" s="40"/>
      <c r="N130" s="4"/>
      <c r="O130" s="4"/>
    </row>
    <row r="131" spans="1:15" ht="22.5" customHeight="1">
      <c r="A131" s="7"/>
      <c r="B131" s="3"/>
      <c r="C131" s="3" t="s">
        <v>513</v>
      </c>
      <c r="D131" s="3"/>
      <c r="E131" s="3"/>
      <c r="F131" s="3"/>
      <c r="G131" s="4"/>
      <c r="H131" s="4"/>
      <c r="I131" s="4"/>
      <c r="J131" s="3" t="s">
        <v>513</v>
      </c>
      <c r="K131" s="3"/>
      <c r="L131" s="3"/>
      <c r="M131" s="40"/>
      <c r="N131" s="4"/>
      <c r="O131" s="4"/>
    </row>
    <row r="132" spans="1:15" ht="22.5" customHeight="1">
      <c r="A132" s="7"/>
      <c r="B132" s="3" t="s">
        <v>516</v>
      </c>
      <c r="C132" s="3" t="s">
        <v>517</v>
      </c>
      <c r="D132" s="3"/>
      <c r="E132" s="3"/>
      <c r="F132" s="3"/>
      <c r="G132" s="4"/>
      <c r="H132" s="4"/>
      <c r="I132" s="4"/>
      <c r="J132" s="3" t="s">
        <v>517</v>
      </c>
      <c r="K132" s="3"/>
      <c r="L132" s="3"/>
      <c r="M132" s="40" t="s">
        <v>575</v>
      </c>
      <c r="N132" s="46">
        <v>1</v>
      </c>
      <c r="O132" s="4"/>
    </row>
    <row r="133" spans="1:15" ht="21">
      <c r="A133" s="1" t="s">
        <v>453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9" customHeight="1">
      <c r="A134" s="2" t="s">
        <v>342</v>
      </c>
      <c r="B134" s="2"/>
      <c r="C134" s="3" t="s">
        <v>349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1.25">
      <c r="A135" s="2" t="s">
        <v>455</v>
      </c>
      <c r="B135" s="2"/>
      <c r="C135" s="3" t="s">
        <v>79</v>
      </c>
      <c r="D135" s="3"/>
      <c r="E135" s="3"/>
      <c r="F135" s="3"/>
      <c r="G135" s="3"/>
      <c r="H135" s="3"/>
      <c r="I135" s="30" t="s">
        <v>520</v>
      </c>
      <c r="J135" s="31"/>
      <c r="K135" s="32"/>
      <c r="L135" s="3" t="s">
        <v>457</v>
      </c>
      <c r="M135" s="3"/>
      <c r="N135" s="3"/>
      <c r="O135" s="3"/>
    </row>
    <row r="136" spans="1:15" ht="24.75" customHeight="1">
      <c r="A136" s="2"/>
      <c r="B136" s="2"/>
      <c r="C136" s="3"/>
      <c r="D136" s="3"/>
      <c r="E136" s="3"/>
      <c r="F136" s="3"/>
      <c r="G136" s="3"/>
      <c r="H136" s="3"/>
      <c r="I136" s="33"/>
      <c r="J136" s="34"/>
      <c r="K136" s="35"/>
      <c r="L136" s="3"/>
      <c r="M136" s="3"/>
      <c r="N136" s="3"/>
      <c r="O136" s="3"/>
    </row>
    <row r="137" spans="1:15" ht="15.75" customHeight="1">
      <c r="A137" s="2" t="s">
        <v>458</v>
      </c>
      <c r="B137" s="2"/>
      <c r="C137" s="3" t="s">
        <v>459</v>
      </c>
      <c r="D137" s="3"/>
      <c r="E137" s="3"/>
      <c r="F137" s="3"/>
      <c r="G137" s="3"/>
      <c r="H137" s="3"/>
      <c r="I137" s="2" t="s">
        <v>460</v>
      </c>
      <c r="J137" s="2"/>
      <c r="K137" s="2"/>
      <c r="L137" s="3" t="s">
        <v>553</v>
      </c>
      <c r="M137" s="3"/>
      <c r="N137" s="3"/>
      <c r="O137" s="3"/>
    </row>
    <row r="138" spans="1:15" ht="15.75" customHeight="1">
      <c r="A138" s="2" t="s">
        <v>462</v>
      </c>
      <c r="B138" s="2"/>
      <c r="C138" s="4" t="s">
        <v>463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.75" customHeight="1">
      <c r="A139" s="2" t="s">
        <v>464</v>
      </c>
      <c r="B139" s="2"/>
      <c r="C139" s="4" t="s">
        <v>465</v>
      </c>
      <c r="D139" s="4"/>
      <c r="E139" s="4"/>
      <c r="F139" s="4"/>
      <c r="G139" s="4" t="s">
        <v>576</v>
      </c>
      <c r="H139" s="4"/>
      <c r="I139" s="4"/>
      <c r="J139" s="4"/>
      <c r="K139" s="4"/>
      <c r="L139" s="4"/>
      <c r="M139" s="36" t="s">
        <v>467</v>
      </c>
      <c r="N139" s="36"/>
      <c r="O139" s="11"/>
    </row>
    <row r="140" spans="1:15" ht="15.75" customHeight="1">
      <c r="A140" s="2"/>
      <c r="B140" s="2"/>
      <c r="C140" s="4" t="s">
        <v>468</v>
      </c>
      <c r="D140" s="4"/>
      <c r="E140" s="4"/>
      <c r="F140" s="4"/>
      <c r="G140" s="4" t="s">
        <v>577</v>
      </c>
      <c r="H140" s="4"/>
      <c r="I140" s="4"/>
      <c r="J140" s="4"/>
      <c r="K140" s="4"/>
      <c r="L140" s="4"/>
      <c r="M140" s="37"/>
      <c r="N140" s="37"/>
      <c r="O140" s="38"/>
    </row>
    <row r="141" spans="1:15" ht="15.75" customHeight="1">
      <c r="A141" s="2"/>
      <c r="B141" s="2"/>
      <c r="C141" s="4" t="s">
        <v>470</v>
      </c>
      <c r="D141" s="4"/>
      <c r="E141" s="4"/>
      <c r="F141" s="4"/>
      <c r="G141" s="4" t="s">
        <v>471</v>
      </c>
      <c r="H141" s="4"/>
      <c r="I141" s="4"/>
      <c r="J141" s="4"/>
      <c r="K141" s="4"/>
      <c r="L141" s="4"/>
      <c r="M141" s="37"/>
      <c r="N141" s="37"/>
      <c r="O141" s="38"/>
    </row>
    <row r="142" spans="1:15" ht="15.75" customHeight="1">
      <c r="A142" s="2"/>
      <c r="B142" s="2"/>
      <c r="C142" s="3" t="s">
        <v>472</v>
      </c>
      <c r="D142" s="3"/>
      <c r="E142" s="3"/>
      <c r="F142" s="3"/>
      <c r="G142" s="3"/>
      <c r="H142" s="3"/>
      <c r="I142" s="3"/>
      <c r="J142" s="3"/>
      <c r="K142" s="3"/>
      <c r="L142" s="3"/>
      <c r="M142" s="39"/>
      <c r="N142" s="39"/>
      <c r="O142" s="16"/>
    </row>
    <row r="143" spans="1:15" ht="15.75" customHeight="1">
      <c r="A143" s="5" t="s">
        <v>473</v>
      </c>
      <c r="B143" s="3" t="s">
        <v>57</v>
      </c>
      <c r="C143" s="3"/>
      <c r="D143" s="3" t="s">
        <v>474</v>
      </c>
      <c r="E143" s="3"/>
      <c r="F143" s="3" t="s">
        <v>475</v>
      </c>
      <c r="G143" s="3"/>
      <c r="H143" s="3" t="s">
        <v>476</v>
      </c>
      <c r="I143" s="3"/>
      <c r="J143" s="3"/>
      <c r="K143" s="10" t="s">
        <v>477</v>
      </c>
      <c r="L143" s="36"/>
      <c r="M143" s="36"/>
      <c r="N143" s="11"/>
      <c r="O143" s="3" t="s">
        <v>478</v>
      </c>
    </row>
    <row r="144" spans="1:15" ht="15.7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15"/>
      <c r="L144" s="39"/>
      <c r="M144" s="39"/>
      <c r="N144" s="16"/>
      <c r="O144" s="3"/>
    </row>
    <row r="145" spans="1:15" ht="15.75" customHeight="1">
      <c r="A145" s="2" t="s">
        <v>479</v>
      </c>
      <c r="B145" s="3">
        <v>18</v>
      </c>
      <c r="C145" s="3"/>
      <c r="D145" s="3">
        <v>18</v>
      </c>
      <c r="E145" s="3"/>
      <c r="F145" s="3" t="s">
        <v>480</v>
      </c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>
      <c r="A146" s="2" t="s">
        <v>481</v>
      </c>
      <c r="B146" s="3" t="s">
        <v>482</v>
      </c>
      <c r="C146" s="3"/>
      <c r="D146" s="3"/>
      <c r="E146" s="3"/>
      <c r="F146" s="3"/>
      <c r="G146" s="3"/>
      <c r="H146" s="3"/>
      <c r="I146" s="3"/>
      <c r="J146" s="3" t="s">
        <v>483</v>
      </c>
      <c r="K146" s="3"/>
      <c r="L146" s="3"/>
      <c r="M146" s="3"/>
      <c r="N146" s="3"/>
      <c r="O146" s="3"/>
    </row>
    <row r="147" spans="1:15" ht="15.75" customHeight="1">
      <c r="A147" s="2"/>
      <c r="B147" s="4"/>
      <c r="C147" s="4"/>
      <c r="D147" s="4"/>
      <c r="E147" s="4"/>
      <c r="F147" s="4"/>
      <c r="G147" s="4"/>
      <c r="H147" s="4"/>
      <c r="I147" s="4"/>
      <c r="J147" s="4" t="s">
        <v>578</v>
      </c>
      <c r="K147" s="4"/>
      <c r="L147" s="4"/>
      <c r="M147" s="4"/>
      <c r="N147" s="4"/>
      <c r="O147" s="4"/>
    </row>
    <row r="148" spans="1:15" ht="24">
      <c r="A148" s="7" t="s">
        <v>485</v>
      </c>
      <c r="B148" s="3" t="s">
        <v>486</v>
      </c>
      <c r="C148" s="3" t="s">
        <v>487</v>
      </c>
      <c r="D148" s="3"/>
      <c r="E148" s="3" t="s">
        <v>488</v>
      </c>
      <c r="F148" s="3"/>
      <c r="G148" s="3" t="s">
        <v>525</v>
      </c>
      <c r="H148" s="3"/>
      <c r="I148" s="3"/>
      <c r="J148" s="3" t="s">
        <v>415</v>
      </c>
      <c r="K148" s="3"/>
      <c r="L148" s="3"/>
      <c r="M148" s="3" t="s">
        <v>416</v>
      </c>
      <c r="N148" s="3" t="s">
        <v>489</v>
      </c>
      <c r="O148" s="3"/>
    </row>
    <row r="149" spans="1:15" ht="21" customHeight="1">
      <c r="A149" s="7"/>
      <c r="B149" s="8" t="s">
        <v>490</v>
      </c>
      <c r="C149" s="3" t="s">
        <v>491</v>
      </c>
      <c r="D149" s="3"/>
      <c r="E149" s="3"/>
      <c r="F149" s="3"/>
      <c r="G149" s="3"/>
      <c r="H149" s="3"/>
      <c r="I149" s="3"/>
      <c r="J149" s="3" t="s">
        <v>419</v>
      </c>
      <c r="K149" s="3"/>
      <c r="L149" s="3"/>
      <c r="M149" s="40" t="s">
        <v>579</v>
      </c>
      <c r="N149" s="40" t="s">
        <v>580</v>
      </c>
      <c r="O149" s="40"/>
    </row>
    <row r="150" spans="1:15" ht="33" customHeight="1">
      <c r="A150" s="7"/>
      <c r="B150" s="9"/>
      <c r="C150" s="3" t="s">
        <v>496</v>
      </c>
      <c r="D150" s="3"/>
      <c r="E150" s="3"/>
      <c r="F150" s="3"/>
      <c r="G150" s="3"/>
      <c r="H150" s="3"/>
      <c r="I150" s="3"/>
      <c r="J150" s="3" t="s">
        <v>428</v>
      </c>
      <c r="K150" s="3"/>
      <c r="L150" s="3"/>
      <c r="M150" s="40" t="s">
        <v>581</v>
      </c>
      <c r="N150" s="46">
        <v>1</v>
      </c>
      <c r="O150" s="4"/>
    </row>
    <row r="151" spans="1:15" ht="21" customHeight="1">
      <c r="A151" s="7"/>
      <c r="B151" s="9"/>
      <c r="C151" s="10" t="s">
        <v>501</v>
      </c>
      <c r="D151" s="11"/>
      <c r="E151" s="12"/>
      <c r="F151" s="13"/>
      <c r="G151" s="12"/>
      <c r="H151" s="14"/>
      <c r="I151" s="13"/>
      <c r="J151" s="10" t="s">
        <v>431</v>
      </c>
      <c r="K151" s="36"/>
      <c r="L151" s="11"/>
      <c r="M151" s="40" t="s">
        <v>582</v>
      </c>
      <c r="N151" s="4" t="s">
        <v>580</v>
      </c>
      <c r="O151" s="4"/>
    </row>
    <row r="152" spans="1:15" ht="21" customHeight="1">
      <c r="A152" s="7"/>
      <c r="B152" s="9"/>
      <c r="C152" s="3" t="s">
        <v>433</v>
      </c>
      <c r="D152" s="3"/>
      <c r="E152" s="3"/>
      <c r="F152" s="3"/>
      <c r="G152" s="3"/>
      <c r="H152" s="3"/>
      <c r="I152" s="3"/>
      <c r="J152" s="3" t="s">
        <v>433</v>
      </c>
      <c r="K152" s="3"/>
      <c r="L152" s="3"/>
      <c r="M152" s="40" t="s">
        <v>583</v>
      </c>
      <c r="N152" s="4" t="s">
        <v>584</v>
      </c>
      <c r="O152" s="4"/>
    </row>
    <row r="153" spans="1:15" ht="21" customHeight="1">
      <c r="A153" s="7"/>
      <c r="B153" s="3" t="s">
        <v>437</v>
      </c>
      <c r="C153" s="3" t="s">
        <v>510</v>
      </c>
      <c r="D153" s="3"/>
      <c r="E153" s="3"/>
      <c r="F153" s="3"/>
      <c r="G153" s="3"/>
      <c r="H153" s="3"/>
      <c r="I153" s="3"/>
      <c r="J153" s="3" t="s">
        <v>510</v>
      </c>
      <c r="K153" s="3"/>
      <c r="L153" s="3"/>
      <c r="M153" s="40"/>
      <c r="N153" s="3"/>
      <c r="O153" s="3"/>
    </row>
    <row r="154" spans="1:15" ht="30.75" customHeight="1">
      <c r="A154" s="7"/>
      <c r="B154" s="3"/>
      <c r="C154" s="3" t="s">
        <v>511</v>
      </c>
      <c r="D154" s="3"/>
      <c r="E154" s="3"/>
      <c r="F154" s="3"/>
      <c r="G154" s="3"/>
      <c r="H154" s="3"/>
      <c r="I154" s="3"/>
      <c r="J154" s="3" t="s">
        <v>511</v>
      </c>
      <c r="K154" s="3"/>
      <c r="L154" s="3"/>
      <c r="M154" s="40" t="s">
        <v>585</v>
      </c>
      <c r="N154" s="4" t="s">
        <v>565</v>
      </c>
      <c r="O154" s="4"/>
    </row>
    <row r="155" spans="1:15" ht="21" customHeight="1">
      <c r="A155" s="7"/>
      <c r="B155" s="3"/>
      <c r="C155" s="3" t="s">
        <v>512</v>
      </c>
      <c r="D155" s="3"/>
      <c r="E155" s="3"/>
      <c r="F155" s="3"/>
      <c r="G155" s="4"/>
      <c r="H155" s="4"/>
      <c r="I155" s="4"/>
      <c r="J155" s="3" t="s">
        <v>512</v>
      </c>
      <c r="K155" s="3"/>
      <c r="L155" s="3"/>
      <c r="M155" s="40"/>
      <c r="N155" s="4"/>
      <c r="O155" s="4"/>
    </row>
    <row r="156" spans="1:15" ht="21" customHeight="1">
      <c r="A156" s="7"/>
      <c r="B156" s="3"/>
      <c r="C156" s="3" t="s">
        <v>513</v>
      </c>
      <c r="D156" s="3"/>
      <c r="E156" s="3"/>
      <c r="F156" s="3"/>
      <c r="G156" s="4"/>
      <c r="H156" s="4"/>
      <c r="I156" s="4"/>
      <c r="J156" s="3" t="s">
        <v>513</v>
      </c>
      <c r="K156" s="3"/>
      <c r="L156" s="3"/>
      <c r="M156" s="40"/>
      <c r="N156" s="4"/>
      <c r="O156" s="4"/>
    </row>
    <row r="157" spans="1:15" ht="33" customHeight="1">
      <c r="A157" s="7"/>
      <c r="B157" s="3" t="s">
        <v>516</v>
      </c>
      <c r="C157" s="3" t="s">
        <v>517</v>
      </c>
      <c r="D157" s="3"/>
      <c r="E157" s="3"/>
      <c r="F157" s="3"/>
      <c r="G157" s="4"/>
      <c r="H157" s="4"/>
      <c r="I157" s="4"/>
      <c r="J157" s="3" t="s">
        <v>517</v>
      </c>
      <c r="K157" s="3"/>
      <c r="L157" s="3"/>
      <c r="M157" s="40" t="s">
        <v>586</v>
      </c>
      <c r="N157" s="46" t="s">
        <v>519</v>
      </c>
      <c r="O157" s="4"/>
    </row>
    <row r="158" spans="1:15" ht="21">
      <c r="A158" s="1" t="s">
        <v>453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7.75" customHeight="1">
      <c r="A159" s="2" t="s">
        <v>342</v>
      </c>
      <c r="B159" s="2"/>
      <c r="C159" s="3" t="s">
        <v>352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1.25">
      <c r="A160" s="2" t="s">
        <v>455</v>
      </c>
      <c r="B160" s="2"/>
      <c r="C160" s="3" t="s">
        <v>79</v>
      </c>
      <c r="D160" s="3"/>
      <c r="E160" s="3"/>
      <c r="F160" s="3"/>
      <c r="G160" s="3"/>
      <c r="H160" s="3"/>
      <c r="I160" s="30" t="s">
        <v>520</v>
      </c>
      <c r="J160" s="31"/>
      <c r="K160" s="32"/>
      <c r="L160" s="3" t="s">
        <v>457</v>
      </c>
      <c r="M160" s="3"/>
      <c r="N160" s="3"/>
      <c r="O160" s="3"/>
    </row>
    <row r="161" spans="1:15" ht="18.75" customHeight="1">
      <c r="A161" s="2"/>
      <c r="B161" s="2"/>
      <c r="C161" s="3"/>
      <c r="D161" s="3"/>
      <c r="E161" s="3"/>
      <c r="F161" s="3"/>
      <c r="G161" s="3"/>
      <c r="H161" s="3"/>
      <c r="I161" s="33"/>
      <c r="J161" s="34"/>
      <c r="K161" s="35"/>
      <c r="L161" s="3"/>
      <c r="M161" s="3"/>
      <c r="N161" s="3"/>
      <c r="O161" s="3"/>
    </row>
    <row r="162" spans="1:15" ht="16.5" customHeight="1">
      <c r="A162" s="2" t="s">
        <v>458</v>
      </c>
      <c r="B162" s="2"/>
      <c r="C162" s="3" t="s">
        <v>459</v>
      </c>
      <c r="D162" s="3"/>
      <c r="E162" s="3"/>
      <c r="F162" s="3"/>
      <c r="G162" s="3"/>
      <c r="H162" s="3"/>
      <c r="I162" s="2" t="s">
        <v>460</v>
      </c>
      <c r="J162" s="2"/>
      <c r="K162" s="2"/>
      <c r="L162" s="3" t="s">
        <v>553</v>
      </c>
      <c r="M162" s="3"/>
      <c r="N162" s="3"/>
      <c r="O162" s="3"/>
    </row>
    <row r="163" spans="1:15" ht="16.5" customHeight="1">
      <c r="A163" s="2" t="s">
        <v>462</v>
      </c>
      <c r="B163" s="2"/>
      <c r="C163" s="4" t="s">
        <v>463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6.5" customHeight="1">
      <c r="A164" s="2" t="s">
        <v>464</v>
      </c>
      <c r="B164" s="2"/>
      <c r="C164" s="4" t="s">
        <v>465</v>
      </c>
      <c r="D164" s="4"/>
      <c r="E164" s="4"/>
      <c r="F164" s="4"/>
      <c r="G164" s="4" t="s">
        <v>587</v>
      </c>
      <c r="H164" s="4"/>
      <c r="I164" s="4"/>
      <c r="J164" s="4"/>
      <c r="K164" s="4"/>
      <c r="L164" s="4"/>
      <c r="M164" s="36" t="s">
        <v>467</v>
      </c>
      <c r="N164" s="36"/>
      <c r="O164" s="11"/>
    </row>
    <row r="165" spans="1:15" ht="16.5" customHeight="1">
      <c r="A165" s="2"/>
      <c r="B165" s="2"/>
      <c r="C165" s="4" t="s">
        <v>468</v>
      </c>
      <c r="D165" s="4"/>
      <c r="E165" s="4"/>
      <c r="F165" s="4"/>
      <c r="G165" s="4" t="s">
        <v>588</v>
      </c>
      <c r="H165" s="4"/>
      <c r="I165" s="4"/>
      <c r="J165" s="4"/>
      <c r="K165" s="4"/>
      <c r="L165" s="4"/>
      <c r="M165" s="37"/>
      <c r="N165" s="37"/>
      <c r="O165" s="38"/>
    </row>
    <row r="166" spans="1:15" ht="16.5" customHeight="1">
      <c r="A166" s="2"/>
      <c r="B166" s="2"/>
      <c r="C166" s="4" t="s">
        <v>470</v>
      </c>
      <c r="D166" s="4"/>
      <c r="E166" s="4"/>
      <c r="F166" s="4"/>
      <c r="G166" s="4" t="s">
        <v>589</v>
      </c>
      <c r="H166" s="4"/>
      <c r="I166" s="4"/>
      <c r="J166" s="4"/>
      <c r="K166" s="4"/>
      <c r="L166" s="4"/>
      <c r="M166" s="37"/>
      <c r="N166" s="37"/>
      <c r="O166" s="38"/>
    </row>
    <row r="167" spans="1:15" ht="16.5" customHeight="1">
      <c r="A167" s="2"/>
      <c r="B167" s="2"/>
      <c r="C167" s="3" t="s">
        <v>472</v>
      </c>
      <c r="D167" s="3"/>
      <c r="E167" s="3"/>
      <c r="F167" s="3"/>
      <c r="G167" s="3"/>
      <c r="H167" s="3"/>
      <c r="I167" s="3"/>
      <c r="J167" s="3"/>
      <c r="K167" s="3"/>
      <c r="L167" s="3"/>
      <c r="M167" s="39"/>
      <c r="N167" s="39"/>
      <c r="O167" s="16"/>
    </row>
    <row r="168" spans="1:15" ht="11.25">
      <c r="A168" s="5" t="s">
        <v>473</v>
      </c>
      <c r="B168" s="3" t="s">
        <v>57</v>
      </c>
      <c r="C168" s="3"/>
      <c r="D168" s="3" t="s">
        <v>474</v>
      </c>
      <c r="E168" s="3"/>
      <c r="F168" s="3" t="s">
        <v>475</v>
      </c>
      <c r="G168" s="3"/>
      <c r="H168" s="3" t="s">
        <v>476</v>
      </c>
      <c r="I168" s="3"/>
      <c r="J168" s="3"/>
      <c r="K168" s="10" t="s">
        <v>477</v>
      </c>
      <c r="L168" s="36"/>
      <c r="M168" s="36"/>
      <c r="N168" s="11"/>
      <c r="O168" s="3" t="s">
        <v>478</v>
      </c>
    </row>
    <row r="169" spans="1:15" ht="21.7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15"/>
      <c r="L169" s="39"/>
      <c r="M169" s="39"/>
      <c r="N169" s="16"/>
      <c r="O169" s="3"/>
    </row>
    <row r="170" spans="1:15" ht="12">
      <c r="A170" s="2" t="s">
        <v>479</v>
      </c>
      <c r="B170" s="3">
        <v>4</v>
      </c>
      <c r="C170" s="3"/>
      <c r="D170" s="3">
        <v>4</v>
      </c>
      <c r="E170" s="3"/>
      <c r="F170" s="3" t="s">
        <v>480</v>
      </c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>
      <c r="A171" s="2" t="s">
        <v>481</v>
      </c>
      <c r="B171" s="3" t="s">
        <v>482</v>
      </c>
      <c r="C171" s="3"/>
      <c r="D171" s="3"/>
      <c r="E171" s="3"/>
      <c r="F171" s="3"/>
      <c r="G171" s="3"/>
      <c r="H171" s="3"/>
      <c r="I171" s="3"/>
      <c r="J171" s="3" t="s">
        <v>483</v>
      </c>
      <c r="K171" s="3"/>
      <c r="L171" s="3"/>
      <c r="M171" s="3"/>
      <c r="N171" s="3"/>
      <c r="O171" s="3"/>
    </row>
    <row r="172" spans="1:15" ht="39" customHeight="1">
      <c r="A172" s="2"/>
      <c r="B172" s="4"/>
      <c r="C172" s="4"/>
      <c r="D172" s="4"/>
      <c r="E172" s="4"/>
      <c r="F172" s="4"/>
      <c r="G172" s="4"/>
      <c r="H172" s="4"/>
      <c r="I172" s="4"/>
      <c r="J172" s="4" t="s">
        <v>590</v>
      </c>
      <c r="K172" s="4"/>
      <c r="L172" s="4"/>
      <c r="M172" s="4"/>
      <c r="N172" s="4"/>
      <c r="O172" s="4"/>
    </row>
    <row r="173" spans="1:15" ht="24">
      <c r="A173" s="7" t="s">
        <v>485</v>
      </c>
      <c r="B173" s="3" t="s">
        <v>486</v>
      </c>
      <c r="C173" s="3" t="s">
        <v>487</v>
      </c>
      <c r="D173" s="3"/>
      <c r="E173" s="3" t="s">
        <v>488</v>
      </c>
      <c r="F173" s="3"/>
      <c r="G173" s="3" t="s">
        <v>525</v>
      </c>
      <c r="H173" s="3"/>
      <c r="I173" s="3"/>
      <c r="J173" s="3" t="s">
        <v>415</v>
      </c>
      <c r="K173" s="3"/>
      <c r="L173" s="3"/>
      <c r="M173" s="3" t="s">
        <v>416</v>
      </c>
      <c r="N173" s="3" t="s">
        <v>489</v>
      </c>
      <c r="O173" s="3"/>
    </row>
    <row r="174" spans="1:15" ht="25.5" customHeight="1">
      <c r="A174" s="7"/>
      <c r="B174" s="8" t="s">
        <v>490</v>
      </c>
      <c r="C174" s="3" t="s">
        <v>491</v>
      </c>
      <c r="D174" s="3"/>
      <c r="E174" s="3"/>
      <c r="F174" s="3"/>
      <c r="G174" s="3"/>
      <c r="H174" s="3"/>
      <c r="I174" s="3"/>
      <c r="J174" s="3" t="s">
        <v>419</v>
      </c>
      <c r="K174" s="3"/>
      <c r="L174" s="3"/>
      <c r="M174" s="47" t="s">
        <v>591</v>
      </c>
      <c r="N174" s="40" t="s">
        <v>592</v>
      </c>
      <c r="O174" s="40"/>
    </row>
    <row r="175" spans="1:15" ht="25.5" customHeight="1">
      <c r="A175" s="7"/>
      <c r="B175" s="9"/>
      <c r="C175" s="3" t="s">
        <v>496</v>
      </c>
      <c r="D175" s="3"/>
      <c r="E175" s="3"/>
      <c r="F175" s="3"/>
      <c r="G175" s="3"/>
      <c r="H175" s="3"/>
      <c r="I175" s="3"/>
      <c r="J175" s="3" t="s">
        <v>428</v>
      </c>
      <c r="K175" s="3"/>
      <c r="L175" s="3"/>
      <c r="M175" s="47" t="s">
        <v>593</v>
      </c>
      <c r="N175" s="4">
        <v>1</v>
      </c>
      <c r="O175" s="4"/>
    </row>
    <row r="176" spans="1:15" ht="25.5" customHeight="1">
      <c r="A176" s="7"/>
      <c r="B176" s="9"/>
      <c r="C176" s="10" t="s">
        <v>501</v>
      </c>
      <c r="D176" s="11"/>
      <c r="E176" s="12"/>
      <c r="F176" s="13"/>
      <c r="G176" s="12"/>
      <c r="H176" s="14"/>
      <c r="I176" s="13"/>
      <c r="J176" s="10" t="s">
        <v>431</v>
      </c>
      <c r="K176" s="36"/>
      <c r="L176" s="11"/>
      <c r="M176" s="47" t="s">
        <v>593</v>
      </c>
      <c r="N176" s="4" t="s">
        <v>448</v>
      </c>
      <c r="O176" s="4"/>
    </row>
    <row r="177" spans="1:15" ht="25.5" customHeight="1">
      <c r="A177" s="7"/>
      <c r="B177" s="9"/>
      <c r="C177" s="3" t="s">
        <v>433</v>
      </c>
      <c r="D177" s="3"/>
      <c r="E177" s="3"/>
      <c r="F177" s="3"/>
      <c r="G177" s="3"/>
      <c r="H177" s="3"/>
      <c r="I177" s="3"/>
      <c r="J177" s="3" t="s">
        <v>433</v>
      </c>
      <c r="K177" s="3"/>
      <c r="L177" s="3"/>
      <c r="M177" s="47" t="s">
        <v>594</v>
      </c>
      <c r="N177" s="4" t="s">
        <v>592</v>
      </c>
      <c r="O177" s="4"/>
    </row>
    <row r="178" spans="1:15" ht="25.5" customHeight="1">
      <c r="A178" s="7"/>
      <c r="B178" s="3" t="s">
        <v>437</v>
      </c>
      <c r="C178" s="3" t="s">
        <v>510</v>
      </c>
      <c r="D178" s="3"/>
      <c r="E178" s="3"/>
      <c r="F178" s="3"/>
      <c r="G178" s="3"/>
      <c r="H178" s="3"/>
      <c r="I178" s="3"/>
      <c r="J178" s="3" t="s">
        <v>510</v>
      </c>
      <c r="K178" s="3"/>
      <c r="L178" s="3"/>
      <c r="M178" s="4" t="s">
        <v>595</v>
      </c>
      <c r="N178" s="3" t="s">
        <v>565</v>
      </c>
      <c r="O178" s="3"/>
    </row>
    <row r="179" spans="1:15" ht="25.5" customHeight="1">
      <c r="A179" s="7"/>
      <c r="B179" s="3"/>
      <c r="C179" s="3" t="s">
        <v>511</v>
      </c>
      <c r="D179" s="3"/>
      <c r="E179" s="3"/>
      <c r="F179" s="3"/>
      <c r="G179" s="3"/>
      <c r="H179" s="3"/>
      <c r="I179" s="3"/>
      <c r="J179" s="3" t="s">
        <v>511</v>
      </c>
      <c r="K179" s="3"/>
      <c r="L179" s="3"/>
      <c r="M179" s="4" t="s">
        <v>596</v>
      </c>
      <c r="N179" s="4" t="s">
        <v>565</v>
      </c>
      <c r="O179" s="4"/>
    </row>
    <row r="180" spans="1:15" ht="25.5" customHeight="1">
      <c r="A180" s="7"/>
      <c r="B180" s="3"/>
      <c r="C180" s="3" t="s">
        <v>512</v>
      </c>
      <c r="D180" s="3"/>
      <c r="E180" s="3"/>
      <c r="F180" s="3"/>
      <c r="G180" s="4"/>
      <c r="H180" s="4"/>
      <c r="I180" s="4"/>
      <c r="J180" s="3" t="s">
        <v>512</v>
      </c>
      <c r="K180" s="3"/>
      <c r="L180" s="3"/>
      <c r="M180" s="4"/>
      <c r="N180" s="4"/>
      <c r="O180" s="4"/>
    </row>
    <row r="181" spans="1:15" ht="25.5" customHeight="1">
      <c r="A181" s="7"/>
      <c r="B181" s="3"/>
      <c r="C181" s="3" t="s">
        <v>513</v>
      </c>
      <c r="D181" s="3"/>
      <c r="E181" s="3"/>
      <c r="F181" s="3"/>
      <c r="G181" s="4"/>
      <c r="H181" s="4"/>
      <c r="I181" s="4"/>
      <c r="J181" s="3" t="s">
        <v>513</v>
      </c>
      <c r="K181" s="3"/>
      <c r="L181" s="3"/>
      <c r="M181" s="4"/>
      <c r="N181" s="4"/>
      <c r="O181" s="4"/>
    </row>
    <row r="182" spans="1:15" ht="25.5" customHeight="1">
      <c r="A182" s="7"/>
      <c r="B182" s="3" t="s">
        <v>516</v>
      </c>
      <c r="C182" s="3" t="s">
        <v>517</v>
      </c>
      <c r="D182" s="3"/>
      <c r="E182" s="3"/>
      <c r="F182" s="3"/>
      <c r="G182" s="4"/>
      <c r="H182" s="4"/>
      <c r="I182" s="4"/>
      <c r="J182" s="3" t="s">
        <v>517</v>
      </c>
      <c r="K182" s="3"/>
      <c r="L182" s="3"/>
      <c r="M182" s="4" t="s">
        <v>597</v>
      </c>
      <c r="N182" s="4" t="s">
        <v>452</v>
      </c>
      <c r="O182" s="4"/>
    </row>
    <row r="183" spans="1:15" ht="21">
      <c r="A183" s="1" t="s">
        <v>453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8.5" customHeight="1">
      <c r="A184" s="2" t="s">
        <v>342</v>
      </c>
      <c r="B184" s="2"/>
      <c r="C184" s="3" t="s">
        <v>355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1.25">
      <c r="A185" s="2" t="s">
        <v>455</v>
      </c>
      <c r="B185" s="2"/>
      <c r="C185" s="3" t="s">
        <v>79</v>
      </c>
      <c r="D185" s="3"/>
      <c r="E185" s="3"/>
      <c r="F185" s="3"/>
      <c r="G185" s="3"/>
      <c r="H185" s="3"/>
      <c r="I185" s="30" t="s">
        <v>520</v>
      </c>
      <c r="J185" s="31"/>
      <c r="K185" s="32"/>
      <c r="L185" s="3" t="s">
        <v>457</v>
      </c>
      <c r="M185" s="3"/>
      <c r="N185" s="3"/>
      <c r="O185" s="3"/>
    </row>
    <row r="186" spans="1:15" ht="21.75" customHeight="1">
      <c r="A186" s="2"/>
      <c r="B186" s="2"/>
      <c r="C186" s="3"/>
      <c r="D186" s="3"/>
      <c r="E186" s="3"/>
      <c r="F186" s="3"/>
      <c r="G186" s="3"/>
      <c r="H186" s="3"/>
      <c r="I186" s="33"/>
      <c r="J186" s="34"/>
      <c r="K186" s="35"/>
      <c r="L186" s="3"/>
      <c r="M186" s="3"/>
      <c r="N186" s="3"/>
      <c r="O186" s="3"/>
    </row>
    <row r="187" spans="1:15" ht="18" customHeight="1">
      <c r="A187" s="2" t="s">
        <v>458</v>
      </c>
      <c r="B187" s="2"/>
      <c r="C187" s="3" t="s">
        <v>459</v>
      </c>
      <c r="D187" s="3"/>
      <c r="E187" s="3"/>
      <c r="F187" s="3"/>
      <c r="G187" s="3"/>
      <c r="H187" s="3"/>
      <c r="I187" s="2" t="s">
        <v>460</v>
      </c>
      <c r="J187" s="2"/>
      <c r="K187" s="2"/>
      <c r="L187" s="3" t="s">
        <v>553</v>
      </c>
      <c r="M187" s="3"/>
      <c r="N187" s="3"/>
      <c r="O187" s="3"/>
    </row>
    <row r="188" spans="1:15" ht="18" customHeight="1">
      <c r="A188" s="2" t="s">
        <v>462</v>
      </c>
      <c r="B188" s="2"/>
      <c r="C188" s="4" t="s">
        <v>463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8" customHeight="1">
      <c r="A189" s="2" t="s">
        <v>464</v>
      </c>
      <c r="B189" s="2"/>
      <c r="C189" s="4" t="s">
        <v>465</v>
      </c>
      <c r="D189" s="4"/>
      <c r="E189" s="4"/>
      <c r="F189" s="4"/>
      <c r="G189" s="4" t="s">
        <v>598</v>
      </c>
      <c r="H189" s="4"/>
      <c r="I189" s="4"/>
      <c r="J189" s="4"/>
      <c r="K189" s="4"/>
      <c r="L189" s="4"/>
      <c r="M189" s="36" t="s">
        <v>467</v>
      </c>
      <c r="N189" s="36"/>
      <c r="O189" s="11"/>
    </row>
    <row r="190" spans="1:15" ht="18" customHeight="1">
      <c r="A190" s="2"/>
      <c r="B190" s="2"/>
      <c r="C190" s="4" t="s">
        <v>468</v>
      </c>
      <c r="D190" s="4"/>
      <c r="E190" s="4"/>
      <c r="F190" s="4"/>
      <c r="G190" s="4" t="s">
        <v>599</v>
      </c>
      <c r="H190" s="4"/>
      <c r="I190" s="4"/>
      <c r="J190" s="4"/>
      <c r="K190" s="4"/>
      <c r="L190" s="4"/>
      <c r="M190" s="37"/>
      <c r="N190" s="37"/>
      <c r="O190" s="38"/>
    </row>
    <row r="191" spans="1:15" ht="18" customHeight="1">
      <c r="A191" s="2"/>
      <c r="B191" s="2"/>
      <c r="C191" s="4" t="s">
        <v>470</v>
      </c>
      <c r="D191" s="4"/>
      <c r="E191" s="4"/>
      <c r="F191" s="4"/>
      <c r="G191" s="4" t="s">
        <v>589</v>
      </c>
      <c r="H191" s="4"/>
      <c r="I191" s="4"/>
      <c r="J191" s="4"/>
      <c r="K191" s="4"/>
      <c r="L191" s="4"/>
      <c r="M191" s="37"/>
      <c r="N191" s="37"/>
      <c r="O191" s="38"/>
    </row>
    <row r="192" spans="1:15" ht="18" customHeight="1">
      <c r="A192" s="2"/>
      <c r="B192" s="2"/>
      <c r="C192" s="3" t="s">
        <v>472</v>
      </c>
      <c r="D192" s="3"/>
      <c r="E192" s="3"/>
      <c r="F192" s="3"/>
      <c r="G192" s="3"/>
      <c r="H192" s="3"/>
      <c r="I192" s="3"/>
      <c r="J192" s="3"/>
      <c r="K192" s="3"/>
      <c r="L192" s="3"/>
      <c r="M192" s="39"/>
      <c r="N192" s="39"/>
      <c r="O192" s="16"/>
    </row>
    <row r="193" spans="1:15" ht="11.25">
      <c r="A193" s="5" t="s">
        <v>473</v>
      </c>
      <c r="B193" s="3" t="s">
        <v>57</v>
      </c>
      <c r="C193" s="3"/>
      <c r="D193" s="3" t="s">
        <v>474</v>
      </c>
      <c r="E193" s="3"/>
      <c r="F193" s="3" t="s">
        <v>475</v>
      </c>
      <c r="G193" s="3"/>
      <c r="H193" s="3" t="s">
        <v>476</v>
      </c>
      <c r="I193" s="3"/>
      <c r="J193" s="3"/>
      <c r="K193" s="10" t="s">
        <v>477</v>
      </c>
      <c r="L193" s="36"/>
      <c r="M193" s="36"/>
      <c r="N193" s="11"/>
      <c r="O193" s="3" t="s">
        <v>478</v>
      </c>
    </row>
    <row r="194" spans="1:15" ht="21.7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15"/>
      <c r="L194" s="39"/>
      <c r="M194" s="39"/>
      <c r="N194" s="16"/>
      <c r="O194" s="3"/>
    </row>
    <row r="195" spans="1:15" ht="16.5" customHeight="1">
      <c r="A195" s="2" t="s">
        <v>479</v>
      </c>
      <c r="B195" s="3">
        <v>16</v>
      </c>
      <c r="C195" s="3"/>
      <c r="D195" s="3">
        <v>16</v>
      </c>
      <c r="E195" s="3"/>
      <c r="F195" s="3" t="s">
        <v>480</v>
      </c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6.5" customHeight="1">
      <c r="A196" s="2" t="s">
        <v>481</v>
      </c>
      <c r="B196" s="3" t="s">
        <v>482</v>
      </c>
      <c r="C196" s="3"/>
      <c r="D196" s="3"/>
      <c r="E196" s="3"/>
      <c r="F196" s="3"/>
      <c r="G196" s="3"/>
      <c r="H196" s="3"/>
      <c r="I196" s="3"/>
      <c r="J196" s="3" t="s">
        <v>483</v>
      </c>
      <c r="K196" s="3"/>
      <c r="L196" s="3"/>
      <c r="M196" s="3"/>
      <c r="N196" s="3"/>
      <c r="O196" s="3"/>
    </row>
    <row r="197" spans="1:15" ht="39" customHeight="1">
      <c r="A197" s="2"/>
      <c r="B197" s="4"/>
      <c r="C197" s="4"/>
      <c r="D197" s="4"/>
      <c r="E197" s="4"/>
      <c r="F197" s="4"/>
      <c r="G197" s="4"/>
      <c r="H197" s="4"/>
      <c r="I197" s="4"/>
      <c r="J197" s="49" t="s">
        <v>600</v>
      </c>
      <c r="K197" s="49"/>
      <c r="L197" s="49"/>
      <c r="M197" s="49"/>
      <c r="N197" s="49"/>
      <c r="O197" s="49"/>
    </row>
    <row r="198" spans="1:15" ht="24">
      <c r="A198" s="7" t="s">
        <v>485</v>
      </c>
      <c r="B198" s="3" t="s">
        <v>486</v>
      </c>
      <c r="C198" s="3" t="s">
        <v>487</v>
      </c>
      <c r="D198" s="3"/>
      <c r="E198" s="3" t="s">
        <v>488</v>
      </c>
      <c r="F198" s="3"/>
      <c r="G198" s="3" t="s">
        <v>525</v>
      </c>
      <c r="H198" s="3"/>
      <c r="I198" s="3"/>
      <c r="J198" s="3" t="s">
        <v>415</v>
      </c>
      <c r="K198" s="3"/>
      <c r="L198" s="3"/>
      <c r="M198" s="3" t="s">
        <v>416</v>
      </c>
      <c r="N198" s="3" t="s">
        <v>489</v>
      </c>
      <c r="O198" s="3"/>
    </row>
    <row r="199" spans="1:15" ht="21" customHeight="1">
      <c r="A199" s="7"/>
      <c r="B199" s="8" t="s">
        <v>490</v>
      </c>
      <c r="C199" s="3" t="s">
        <v>491</v>
      </c>
      <c r="D199" s="3"/>
      <c r="E199" s="3"/>
      <c r="F199" s="3"/>
      <c r="G199" s="3"/>
      <c r="H199" s="3"/>
      <c r="I199" s="3"/>
      <c r="J199" s="3" t="s">
        <v>419</v>
      </c>
      <c r="K199" s="3"/>
      <c r="L199" s="3"/>
      <c r="M199" s="4" t="s">
        <v>601</v>
      </c>
      <c r="N199" s="4" t="s">
        <v>602</v>
      </c>
      <c r="O199" s="4"/>
    </row>
    <row r="200" spans="1:15" ht="21" customHeight="1">
      <c r="A200" s="7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 t="s">
        <v>603</v>
      </c>
      <c r="N200" s="4" t="s">
        <v>602</v>
      </c>
      <c r="O200" s="4"/>
    </row>
    <row r="201" spans="1:15" ht="21" customHeight="1">
      <c r="A201" s="7"/>
      <c r="B201" s="9"/>
      <c r="C201" s="3" t="s">
        <v>496</v>
      </c>
      <c r="D201" s="3"/>
      <c r="E201" s="3"/>
      <c r="F201" s="3"/>
      <c r="G201" s="3"/>
      <c r="H201" s="3"/>
      <c r="I201" s="3"/>
      <c r="J201" s="3" t="s">
        <v>428</v>
      </c>
      <c r="K201" s="3"/>
      <c r="L201" s="3"/>
      <c r="M201" s="47" t="s">
        <v>601</v>
      </c>
      <c r="N201" s="4">
        <v>1</v>
      </c>
      <c r="O201" s="4"/>
    </row>
    <row r="202" spans="1:15" ht="24" customHeight="1">
      <c r="A202" s="7"/>
      <c r="B202" s="9"/>
      <c r="C202" s="10" t="s">
        <v>501</v>
      </c>
      <c r="D202" s="11"/>
      <c r="E202" s="12"/>
      <c r="F202" s="13"/>
      <c r="G202" s="12"/>
      <c r="H202" s="14"/>
      <c r="I202" s="13"/>
      <c r="J202" s="10" t="s">
        <v>431</v>
      </c>
      <c r="K202" s="36"/>
      <c r="L202" s="11"/>
      <c r="M202" s="4" t="s">
        <v>593</v>
      </c>
      <c r="N202" s="4" t="s">
        <v>565</v>
      </c>
      <c r="O202" s="4"/>
    </row>
    <row r="203" spans="1:15" ht="21" customHeight="1">
      <c r="A203" s="7"/>
      <c r="B203" s="9"/>
      <c r="C203" s="3" t="s">
        <v>433</v>
      </c>
      <c r="D203" s="3"/>
      <c r="E203" s="3"/>
      <c r="F203" s="3"/>
      <c r="G203" s="3"/>
      <c r="H203" s="3"/>
      <c r="I203" s="3"/>
      <c r="J203" s="3" t="s">
        <v>433</v>
      </c>
      <c r="K203" s="3"/>
      <c r="L203" s="3"/>
      <c r="M203" s="47" t="s">
        <v>604</v>
      </c>
      <c r="N203" s="4" t="s">
        <v>605</v>
      </c>
      <c r="O203" s="4"/>
    </row>
    <row r="204" spans="1:15" ht="21" customHeight="1">
      <c r="A204" s="7"/>
      <c r="B204" s="3" t="s">
        <v>437</v>
      </c>
      <c r="C204" s="3" t="s">
        <v>510</v>
      </c>
      <c r="D204" s="3"/>
      <c r="E204" s="3"/>
      <c r="F204" s="3"/>
      <c r="G204" s="3"/>
      <c r="H204" s="3"/>
      <c r="I204" s="3"/>
      <c r="J204" s="3" t="s">
        <v>510</v>
      </c>
      <c r="K204" s="3"/>
      <c r="L204" s="3"/>
      <c r="M204" s="4" t="s">
        <v>601</v>
      </c>
      <c r="N204" s="4" t="s">
        <v>606</v>
      </c>
      <c r="O204" s="4"/>
    </row>
    <row r="205" spans="1:15" ht="28.5" customHeight="1">
      <c r="A205" s="7"/>
      <c r="B205" s="3"/>
      <c r="C205" s="3" t="s">
        <v>511</v>
      </c>
      <c r="D205" s="3"/>
      <c r="E205" s="3"/>
      <c r="F205" s="3"/>
      <c r="G205" s="3"/>
      <c r="H205" s="3"/>
      <c r="I205" s="3"/>
      <c r="J205" s="3" t="s">
        <v>511</v>
      </c>
      <c r="K205" s="3"/>
      <c r="L205" s="3"/>
      <c r="M205" s="4" t="s">
        <v>607</v>
      </c>
      <c r="N205" s="4" t="s">
        <v>565</v>
      </c>
      <c r="O205" s="4"/>
    </row>
    <row r="206" spans="1:15" ht="21" customHeight="1">
      <c r="A206" s="7"/>
      <c r="B206" s="3"/>
      <c r="C206" s="3" t="s">
        <v>512</v>
      </c>
      <c r="D206" s="3"/>
      <c r="E206" s="3"/>
      <c r="F206" s="3"/>
      <c r="G206" s="4"/>
      <c r="H206" s="4"/>
      <c r="I206" s="4"/>
      <c r="J206" s="3" t="s">
        <v>512</v>
      </c>
      <c r="K206" s="3"/>
      <c r="L206" s="3"/>
      <c r="M206" s="4"/>
      <c r="N206" s="4"/>
      <c r="O206" s="4"/>
    </row>
    <row r="207" spans="1:15" ht="21" customHeight="1">
      <c r="A207" s="7"/>
      <c r="B207" s="3"/>
      <c r="C207" s="3" t="s">
        <v>513</v>
      </c>
      <c r="D207" s="3"/>
      <c r="E207" s="3"/>
      <c r="F207" s="3"/>
      <c r="G207" s="4"/>
      <c r="H207" s="4"/>
      <c r="I207" s="4"/>
      <c r="J207" s="3" t="s">
        <v>513</v>
      </c>
      <c r="K207" s="3"/>
      <c r="L207" s="3"/>
      <c r="M207" s="4"/>
      <c r="N207" s="4"/>
      <c r="O207" s="4"/>
    </row>
    <row r="208" spans="1:15" ht="27" customHeight="1">
      <c r="A208" s="7"/>
      <c r="B208" s="3" t="s">
        <v>516</v>
      </c>
      <c r="C208" s="3" t="s">
        <v>517</v>
      </c>
      <c r="D208" s="3"/>
      <c r="E208" s="3"/>
      <c r="F208" s="3"/>
      <c r="G208" s="4"/>
      <c r="H208" s="4"/>
      <c r="I208" s="4"/>
      <c r="J208" s="3" t="s">
        <v>517</v>
      </c>
      <c r="K208" s="3"/>
      <c r="L208" s="3"/>
      <c r="M208" s="4" t="s">
        <v>597</v>
      </c>
      <c r="N208" s="4" t="s">
        <v>452</v>
      </c>
      <c r="O208" s="4"/>
    </row>
    <row r="209" spans="1:15" ht="21">
      <c r="A209" s="1" t="s">
        <v>453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4.75" customHeight="1">
      <c r="A210" s="2" t="s">
        <v>342</v>
      </c>
      <c r="B210" s="2"/>
      <c r="C210" s="3" t="s">
        <v>354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1.25">
      <c r="A211" s="2" t="s">
        <v>455</v>
      </c>
      <c r="B211" s="2"/>
      <c r="C211" s="3" t="s">
        <v>79</v>
      </c>
      <c r="D211" s="3"/>
      <c r="E211" s="3"/>
      <c r="F211" s="3"/>
      <c r="G211" s="3"/>
      <c r="H211" s="3"/>
      <c r="I211" s="30" t="s">
        <v>520</v>
      </c>
      <c r="J211" s="31"/>
      <c r="K211" s="32"/>
      <c r="L211" s="3" t="s">
        <v>457</v>
      </c>
      <c r="M211" s="3"/>
      <c r="N211" s="3"/>
      <c r="O211" s="3"/>
    </row>
    <row r="212" spans="1:15" ht="18" customHeight="1">
      <c r="A212" s="2"/>
      <c r="B212" s="2"/>
      <c r="C212" s="3"/>
      <c r="D212" s="3"/>
      <c r="E212" s="3"/>
      <c r="F212" s="3"/>
      <c r="G212" s="3"/>
      <c r="H212" s="3"/>
      <c r="I212" s="33"/>
      <c r="J212" s="34"/>
      <c r="K212" s="35"/>
      <c r="L212" s="3"/>
      <c r="M212" s="3"/>
      <c r="N212" s="3"/>
      <c r="O212" s="3"/>
    </row>
    <row r="213" spans="1:15" ht="12">
      <c r="A213" s="2" t="s">
        <v>458</v>
      </c>
      <c r="B213" s="2"/>
      <c r="C213" s="3" t="s">
        <v>459</v>
      </c>
      <c r="D213" s="3"/>
      <c r="E213" s="3"/>
      <c r="F213" s="3"/>
      <c r="G213" s="3"/>
      <c r="H213" s="3"/>
      <c r="I213" s="2" t="s">
        <v>460</v>
      </c>
      <c r="J213" s="2"/>
      <c r="K213" s="2"/>
      <c r="L213" s="3" t="s">
        <v>553</v>
      </c>
      <c r="M213" s="3"/>
      <c r="N213" s="3"/>
      <c r="O213" s="3"/>
    </row>
    <row r="214" spans="1:15" ht="15" customHeight="1">
      <c r="A214" s="2" t="s">
        <v>462</v>
      </c>
      <c r="B214" s="2"/>
      <c r="C214" s="4" t="s">
        <v>463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2" t="s">
        <v>464</v>
      </c>
      <c r="B215" s="2"/>
      <c r="C215" s="4" t="s">
        <v>465</v>
      </c>
      <c r="D215" s="4"/>
      <c r="E215" s="4"/>
      <c r="F215" s="4"/>
      <c r="G215" s="4" t="s">
        <v>608</v>
      </c>
      <c r="H215" s="4"/>
      <c r="I215" s="4"/>
      <c r="J215" s="4"/>
      <c r="K215" s="4"/>
      <c r="L215" s="4"/>
      <c r="M215" s="36" t="s">
        <v>467</v>
      </c>
      <c r="N215" s="36"/>
      <c r="O215" s="11"/>
    </row>
    <row r="216" spans="1:15" ht="15" customHeight="1">
      <c r="A216" s="2"/>
      <c r="B216" s="2"/>
      <c r="C216" s="4" t="s">
        <v>468</v>
      </c>
      <c r="D216" s="4"/>
      <c r="E216" s="4"/>
      <c r="F216" s="4"/>
      <c r="G216" s="4" t="s">
        <v>609</v>
      </c>
      <c r="H216" s="4"/>
      <c r="I216" s="4"/>
      <c r="J216" s="4"/>
      <c r="K216" s="4"/>
      <c r="L216" s="4"/>
      <c r="M216" s="37"/>
      <c r="N216" s="37"/>
      <c r="O216" s="38"/>
    </row>
    <row r="217" spans="1:15" ht="15" customHeight="1">
      <c r="A217" s="2"/>
      <c r="B217" s="2"/>
      <c r="C217" s="4" t="s">
        <v>470</v>
      </c>
      <c r="D217" s="4"/>
      <c r="E217" s="4"/>
      <c r="F217" s="4"/>
      <c r="G217" s="4" t="s">
        <v>589</v>
      </c>
      <c r="H217" s="4"/>
      <c r="I217" s="4"/>
      <c r="J217" s="4"/>
      <c r="K217" s="4"/>
      <c r="L217" s="4"/>
      <c r="M217" s="37"/>
      <c r="N217" s="37"/>
      <c r="O217" s="38"/>
    </row>
    <row r="218" spans="1:15" ht="15" customHeight="1">
      <c r="A218" s="2"/>
      <c r="B218" s="2"/>
      <c r="C218" s="3" t="s">
        <v>472</v>
      </c>
      <c r="D218" s="3"/>
      <c r="E218" s="3"/>
      <c r="F218" s="3"/>
      <c r="G218" s="3"/>
      <c r="H218" s="3"/>
      <c r="I218" s="3"/>
      <c r="J218" s="3"/>
      <c r="K218" s="3"/>
      <c r="L218" s="3"/>
      <c r="M218" s="39"/>
      <c r="N218" s="39"/>
      <c r="O218" s="16"/>
    </row>
    <row r="219" spans="1:15" ht="11.25">
      <c r="A219" s="5" t="s">
        <v>473</v>
      </c>
      <c r="B219" s="3" t="s">
        <v>57</v>
      </c>
      <c r="C219" s="3"/>
      <c r="D219" s="3" t="s">
        <v>474</v>
      </c>
      <c r="E219" s="3"/>
      <c r="F219" s="3" t="s">
        <v>475</v>
      </c>
      <c r="G219" s="3"/>
      <c r="H219" s="3" t="s">
        <v>476</v>
      </c>
      <c r="I219" s="3"/>
      <c r="J219" s="3"/>
      <c r="K219" s="10" t="s">
        <v>477</v>
      </c>
      <c r="L219" s="36"/>
      <c r="M219" s="36"/>
      <c r="N219" s="11"/>
      <c r="O219" s="3" t="s">
        <v>478</v>
      </c>
    </row>
    <row r="220" spans="1:15" ht="21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15"/>
      <c r="L220" s="39"/>
      <c r="M220" s="39"/>
      <c r="N220" s="16"/>
      <c r="O220" s="3"/>
    </row>
    <row r="221" spans="1:15" ht="15.75" customHeight="1">
      <c r="A221" s="2" t="s">
        <v>479</v>
      </c>
      <c r="B221" s="3">
        <v>120</v>
      </c>
      <c r="C221" s="3"/>
      <c r="D221" s="3">
        <v>120</v>
      </c>
      <c r="E221" s="3"/>
      <c r="F221" s="3" t="s">
        <v>480</v>
      </c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.75" customHeight="1">
      <c r="A222" s="2" t="s">
        <v>481</v>
      </c>
      <c r="B222" s="3" t="s">
        <v>482</v>
      </c>
      <c r="C222" s="3"/>
      <c r="D222" s="3"/>
      <c r="E222" s="3"/>
      <c r="F222" s="3"/>
      <c r="G222" s="3"/>
      <c r="H222" s="3"/>
      <c r="I222" s="3"/>
      <c r="J222" s="3" t="s">
        <v>483</v>
      </c>
      <c r="K222" s="3"/>
      <c r="L222" s="3"/>
      <c r="M222" s="3"/>
      <c r="N222" s="3"/>
      <c r="O222" s="3"/>
    </row>
    <row r="223" spans="1:15" ht="60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 t="s">
        <v>610</v>
      </c>
      <c r="K223" s="4"/>
      <c r="L223" s="4"/>
      <c r="M223" s="4"/>
      <c r="N223" s="4"/>
      <c r="O223" s="4"/>
    </row>
    <row r="224" spans="1:15" ht="24">
      <c r="A224" s="7" t="s">
        <v>485</v>
      </c>
      <c r="B224" s="3" t="s">
        <v>486</v>
      </c>
      <c r="C224" s="3" t="s">
        <v>487</v>
      </c>
      <c r="D224" s="3"/>
      <c r="E224" s="3" t="s">
        <v>488</v>
      </c>
      <c r="F224" s="3"/>
      <c r="G224" s="3" t="s">
        <v>525</v>
      </c>
      <c r="H224" s="3"/>
      <c r="I224" s="3"/>
      <c r="J224" s="3" t="s">
        <v>415</v>
      </c>
      <c r="K224" s="3"/>
      <c r="L224" s="3"/>
      <c r="M224" s="3" t="s">
        <v>416</v>
      </c>
      <c r="N224" s="3" t="s">
        <v>489</v>
      </c>
      <c r="O224" s="3"/>
    </row>
    <row r="225" spans="1:15" ht="31.5" customHeight="1">
      <c r="A225" s="7"/>
      <c r="B225" s="8" t="s">
        <v>490</v>
      </c>
      <c r="C225" s="3" t="s">
        <v>491</v>
      </c>
      <c r="D225" s="3"/>
      <c r="E225" s="3"/>
      <c r="F225" s="3"/>
      <c r="G225" s="3"/>
      <c r="H225" s="3"/>
      <c r="I225" s="3"/>
      <c r="J225" s="3" t="s">
        <v>419</v>
      </c>
      <c r="K225" s="3"/>
      <c r="L225" s="3"/>
      <c r="M225" s="4" t="s">
        <v>611</v>
      </c>
      <c r="N225" s="4" t="s">
        <v>592</v>
      </c>
      <c r="O225" s="4"/>
    </row>
    <row r="226" spans="1:15" ht="31.5" customHeight="1">
      <c r="A226" s="7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 t="s">
        <v>612</v>
      </c>
      <c r="N226" s="4" t="s">
        <v>613</v>
      </c>
      <c r="O226" s="4"/>
    </row>
    <row r="227" spans="1:15" ht="36.75" customHeight="1">
      <c r="A227" s="7"/>
      <c r="B227" s="9"/>
      <c r="C227" s="3" t="s">
        <v>496</v>
      </c>
      <c r="D227" s="3"/>
      <c r="E227" s="3"/>
      <c r="F227" s="3"/>
      <c r="G227" s="3"/>
      <c r="H227" s="3"/>
      <c r="I227" s="3"/>
      <c r="J227" s="3" t="s">
        <v>428</v>
      </c>
      <c r="K227" s="3"/>
      <c r="L227" s="3"/>
      <c r="M227" s="47" t="s">
        <v>614</v>
      </c>
      <c r="N227" s="4" t="s">
        <v>543</v>
      </c>
      <c r="O227" s="4"/>
    </row>
    <row r="228" spans="1:15" ht="31.5" customHeight="1">
      <c r="A228" s="7"/>
      <c r="B228" s="9"/>
      <c r="C228" s="10" t="s">
        <v>501</v>
      </c>
      <c r="D228" s="11"/>
      <c r="E228" s="12"/>
      <c r="F228" s="13"/>
      <c r="G228" s="12"/>
      <c r="H228" s="14"/>
      <c r="I228" s="13"/>
      <c r="J228" s="10" t="s">
        <v>431</v>
      </c>
      <c r="K228" s="36"/>
      <c r="L228" s="11"/>
      <c r="M228" s="4" t="s">
        <v>615</v>
      </c>
      <c r="N228" s="4" t="s">
        <v>616</v>
      </c>
      <c r="O228" s="4"/>
    </row>
    <row r="229" spans="1:15" ht="31.5" customHeight="1">
      <c r="A229" s="7"/>
      <c r="B229" s="9"/>
      <c r="C229" s="3" t="s">
        <v>433</v>
      </c>
      <c r="D229" s="3"/>
      <c r="E229" s="3"/>
      <c r="F229" s="3"/>
      <c r="G229" s="3"/>
      <c r="H229" s="3"/>
      <c r="I229" s="3"/>
      <c r="J229" s="3" t="s">
        <v>433</v>
      </c>
      <c r="K229" s="3"/>
      <c r="L229" s="3"/>
      <c r="M229" s="47" t="s">
        <v>617</v>
      </c>
      <c r="N229" s="4" t="s">
        <v>618</v>
      </c>
      <c r="O229" s="4"/>
    </row>
    <row r="230" spans="1:15" ht="31.5" customHeight="1">
      <c r="A230" s="7"/>
      <c r="B230" s="3" t="s">
        <v>437</v>
      </c>
      <c r="C230" s="3" t="s">
        <v>510</v>
      </c>
      <c r="D230" s="3"/>
      <c r="E230" s="3"/>
      <c r="F230" s="3"/>
      <c r="G230" s="3"/>
      <c r="H230" s="3"/>
      <c r="I230" s="3"/>
      <c r="J230" s="3" t="s">
        <v>510</v>
      </c>
      <c r="K230" s="3"/>
      <c r="L230" s="3"/>
      <c r="M230" s="4" t="s">
        <v>619</v>
      </c>
      <c r="N230" s="4" t="s">
        <v>565</v>
      </c>
      <c r="O230" s="4"/>
    </row>
    <row r="231" spans="1:15" ht="31.5" customHeight="1">
      <c r="A231" s="7"/>
      <c r="B231" s="3"/>
      <c r="C231" s="3" t="s">
        <v>511</v>
      </c>
      <c r="D231" s="3"/>
      <c r="E231" s="3"/>
      <c r="F231" s="3"/>
      <c r="G231" s="3"/>
      <c r="H231" s="3"/>
      <c r="I231" s="3"/>
      <c r="J231" s="3" t="s">
        <v>511</v>
      </c>
      <c r="K231" s="3"/>
      <c r="L231" s="3"/>
      <c r="M231" s="4"/>
      <c r="N231" s="4"/>
      <c r="O231" s="4"/>
    </row>
    <row r="232" spans="1:15" ht="31.5" customHeight="1">
      <c r="A232" s="7"/>
      <c r="B232" s="3"/>
      <c r="C232" s="3" t="s">
        <v>512</v>
      </c>
      <c r="D232" s="3"/>
      <c r="E232" s="3"/>
      <c r="F232" s="3"/>
      <c r="G232" s="4"/>
      <c r="H232" s="4"/>
      <c r="I232" s="4"/>
      <c r="J232" s="3" t="s">
        <v>512</v>
      </c>
      <c r="K232" s="3"/>
      <c r="L232" s="3"/>
      <c r="M232" s="4"/>
      <c r="N232" s="4"/>
      <c r="O232" s="4"/>
    </row>
    <row r="233" spans="1:15" ht="31.5" customHeight="1">
      <c r="A233" s="7"/>
      <c r="B233" s="3"/>
      <c r="C233" s="3" t="s">
        <v>513</v>
      </c>
      <c r="D233" s="3"/>
      <c r="E233" s="3"/>
      <c r="F233" s="3"/>
      <c r="G233" s="4"/>
      <c r="H233" s="4"/>
      <c r="I233" s="4"/>
      <c r="J233" s="3" t="s">
        <v>513</v>
      </c>
      <c r="K233" s="3"/>
      <c r="L233" s="3"/>
      <c r="M233" s="4" t="s">
        <v>620</v>
      </c>
      <c r="N233" s="4" t="s">
        <v>565</v>
      </c>
      <c r="O233" s="4"/>
    </row>
    <row r="234" spans="1:15" ht="31.5" customHeight="1">
      <c r="A234" s="7"/>
      <c r="B234" s="3" t="s">
        <v>516</v>
      </c>
      <c r="C234" s="3" t="s">
        <v>517</v>
      </c>
      <c r="D234" s="3"/>
      <c r="E234" s="3"/>
      <c r="F234" s="3"/>
      <c r="G234" s="4"/>
      <c r="H234" s="4"/>
      <c r="I234" s="4"/>
      <c r="J234" s="3" t="s">
        <v>517</v>
      </c>
      <c r="K234" s="3"/>
      <c r="L234" s="3"/>
      <c r="M234" s="4" t="s">
        <v>597</v>
      </c>
      <c r="N234" s="4" t="s">
        <v>543</v>
      </c>
      <c r="O234" s="4"/>
    </row>
    <row r="235" spans="1:15" ht="13.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1:15" ht="21">
      <c r="A236" s="1" t="s">
        <v>453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2.5" customHeight="1">
      <c r="A237" s="2" t="s">
        <v>342</v>
      </c>
      <c r="B237" s="2"/>
      <c r="C237" s="3" t="s">
        <v>266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1.25">
      <c r="A238" s="2" t="s">
        <v>455</v>
      </c>
      <c r="B238" s="2"/>
      <c r="C238" s="3" t="s">
        <v>79</v>
      </c>
      <c r="D238" s="3"/>
      <c r="E238" s="3"/>
      <c r="F238" s="3"/>
      <c r="G238" s="3"/>
      <c r="H238" s="3"/>
      <c r="I238" s="30" t="s">
        <v>520</v>
      </c>
      <c r="J238" s="31"/>
      <c r="K238" s="32"/>
      <c r="L238" s="3" t="s">
        <v>457</v>
      </c>
      <c r="M238" s="3"/>
      <c r="N238" s="3"/>
      <c r="O238" s="3"/>
    </row>
    <row r="239" spans="1:15" ht="18.75" customHeight="1">
      <c r="A239" s="2"/>
      <c r="B239" s="2"/>
      <c r="C239" s="3"/>
      <c r="D239" s="3"/>
      <c r="E239" s="3"/>
      <c r="F239" s="3"/>
      <c r="G239" s="3"/>
      <c r="H239" s="3"/>
      <c r="I239" s="33"/>
      <c r="J239" s="34"/>
      <c r="K239" s="35"/>
      <c r="L239" s="3"/>
      <c r="M239" s="3"/>
      <c r="N239" s="3"/>
      <c r="O239" s="3"/>
    </row>
    <row r="240" spans="1:15" ht="16.5" customHeight="1">
      <c r="A240" s="2" t="s">
        <v>458</v>
      </c>
      <c r="B240" s="2"/>
      <c r="C240" s="3" t="s">
        <v>459</v>
      </c>
      <c r="D240" s="3"/>
      <c r="E240" s="3"/>
      <c r="F240" s="3"/>
      <c r="G240" s="3"/>
      <c r="H240" s="3"/>
      <c r="I240" s="2" t="s">
        <v>460</v>
      </c>
      <c r="J240" s="2"/>
      <c r="K240" s="2"/>
      <c r="L240" s="3" t="s">
        <v>553</v>
      </c>
      <c r="M240" s="3"/>
      <c r="N240" s="3"/>
      <c r="O240" s="3"/>
    </row>
    <row r="241" spans="1:15" ht="16.5" customHeight="1">
      <c r="A241" s="2" t="s">
        <v>462</v>
      </c>
      <c r="B241" s="2"/>
      <c r="C241" s="4" t="s">
        <v>463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6.5" customHeight="1">
      <c r="A242" s="2" t="s">
        <v>464</v>
      </c>
      <c r="B242" s="2"/>
      <c r="C242" s="4" t="s">
        <v>465</v>
      </c>
      <c r="D242" s="4"/>
      <c r="E242" s="4"/>
      <c r="F242" s="4"/>
      <c r="G242" s="4" t="s">
        <v>621</v>
      </c>
      <c r="H242" s="4"/>
      <c r="I242" s="4"/>
      <c r="J242" s="4"/>
      <c r="K242" s="4"/>
      <c r="L242" s="4"/>
      <c r="M242" s="36" t="s">
        <v>467</v>
      </c>
      <c r="N242" s="36"/>
      <c r="O242" s="11"/>
    </row>
    <row r="243" spans="1:15" ht="16.5" customHeight="1">
      <c r="A243" s="2"/>
      <c r="B243" s="2"/>
      <c r="C243" s="4" t="s">
        <v>468</v>
      </c>
      <c r="D243" s="4"/>
      <c r="E243" s="4"/>
      <c r="F243" s="4"/>
      <c r="G243" s="4" t="s">
        <v>622</v>
      </c>
      <c r="H243" s="4"/>
      <c r="I243" s="4"/>
      <c r="J243" s="4"/>
      <c r="K243" s="4"/>
      <c r="L243" s="4"/>
      <c r="M243" s="37"/>
      <c r="N243" s="37"/>
      <c r="O243" s="38"/>
    </row>
    <row r="244" spans="1:15" ht="16.5" customHeight="1">
      <c r="A244" s="2"/>
      <c r="B244" s="2"/>
      <c r="C244" s="4" t="s">
        <v>470</v>
      </c>
      <c r="D244" s="4"/>
      <c r="E244" s="4"/>
      <c r="F244" s="4"/>
      <c r="G244" s="4" t="s">
        <v>589</v>
      </c>
      <c r="H244" s="4"/>
      <c r="I244" s="4"/>
      <c r="J244" s="4"/>
      <c r="K244" s="4"/>
      <c r="L244" s="4"/>
      <c r="M244" s="37"/>
      <c r="N244" s="37"/>
      <c r="O244" s="38"/>
    </row>
    <row r="245" spans="1:15" ht="16.5" customHeight="1">
      <c r="A245" s="2"/>
      <c r="B245" s="2"/>
      <c r="C245" s="3" t="s">
        <v>472</v>
      </c>
      <c r="D245" s="3"/>
      <c r="E245" s="3"/>
      <c r="F245" s="3"/>
      <c r="G245" s="3"/>
      <c r="H245" s="3"/>
      <c r="I245" s="3"/>
      <c r="J245" s="3"/>
      <c r="K245" s="3"/>
      <c r="L245" s="3"/>
      <c r="M245" s="39"/>
      <c r="N245" s="39"/>
      <c r="O245" s="16"/>
    </row>
    <row r="246" spans="1:15" ht="11.25">
      <c r="A246" s="5" t="s">
        <v>473</v>
      </c>
      <c r="B246" s="3" t="s">
        <v>57</v>
      </c>
      <c r="C246" s="3"/>
      <c r="D246" s="3" t="s">
        <v>474</v>
      </c>
      <c r="E246" s="3"/>
      <c r="F246" s="3" t="s">
        <v>475</v>
      </c>
      <c r="G246" s="3"/>
      <c r="H246" s="3" t="s">
        <v>476</v>
      </c>
      <c r="I246" s="3"/>
      <c r="J246" s="3"/>
      <c r="K246" s="10" t="s">
        <v>477</v>
      </c>
      <c r="L246" s="36"/>
      <c r="M246" s="36"/>
      <c r="N246" s="11"/>
      <c r="O246" s="3" t="s">
        <v>478</v>
      </c>
    </row>
    <row r="247" spans="1:15" ht="16.5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15"/>
      <c r="L247" s="39"/>
      <c r="M247" s="39"/>
      <c r="N247" s="16"/>
      <c r="O247" s="3"/>
    </row>
    <row r="248" spans="1:15" ht="18.75" customHeight="1">
      <c r="A248" s="2" t="s">
        <v>479</v>
      </c>
      <c r="B248" s="3">
        <v>2.61</v>
      </c>
      <c r="C248" s="3"/>
      <c r="D248" s="3">
        <v>2.61</v>
      </c>
      <c r="E248" s="3"/>
      <c r="F248" s="3" t="s">
        <v>480</v>
      </c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>
      <c r="A249" s="2" t="s">
        <v>481</v>
      </c>
      <c r="B249" s="3" t="s">
        <v>482</v>
      </c>
      <c r="C249" s="3"/>
      <c r="D249" s="3"/>
      <c r="E249" s="3"/>
      <c r="F249" s="3"/>
      <c r="G249" s="3"/>
      <c r="H249" s="3"/>
      <c r="I249" s="3"/>
      <c r="J249" s="3" t="s">
        <v>483</v>
      </c>
      <c r="K249" s="3"/>
      <c r="L249" s="3"/>
      <c r="M249" s="3"/>
      <c r="N249" s="3"/>
      <c r="O249" s="3"/>
    </row>
    <row r="250" spans="1:15" ht="34.5" customHeight="1">
      <c r="A250" s="2"/>
      <c r="B250" s="4"/>
      <c r="C250" s="4"/>
      <c r="D250" s="4"/>
      <c r="E250" s="4"/>
      <c r="F250" s="4"/>
      <c r="G250" s="4"/>
      <c r="H250" s="4"/>
      <c r="I250" s="4"/>
      <c r="J250" s="4" t="s">
        <v>623</v>
      </c>
      <c r="K250" s="4"/>
      <c r="L250" s="4"/>
      <c r="M250" s="4"/>
      <c r="N250" s="4"/>
      <c r="O250" s="4"/>
    </row>
    <row r="251" spans="1:15" ht="24">
      <c r="A251" s="7" t="s">
        <v>485</v>
      </c>
      <c r="B251" s="3" t="s">
        <v>486</v>
      </c>
      <c r="C251" s="3" t="s">
        <v>487</v>
      </c>
      <c r="D251" s="3"/>
      <c r="E251" s="3" t="s">
        <v>488</v>
      </c>
      <c r="F251" s="3"/>
      <c r="G251" s="3" t="s">
        <v>525</v>
      </c>
      <c r="H251" s="3"/>
      <c r="I251" s="3"/>
      <c r="J251" s="3" t="s">
        <v>415</v>
      </c>
      <c r="K251" s="3"/>
      <c r="L251" s="3"/>
      <c r="M251" s="3" t="s">
        <v>416</v>
      </c>
      <c r="N251" s="3" t="s">
        <v>489</v>
      </c>
      <c r="O251" s="3"/>
    </row>
    <row r="252" spans="1:15" ht="19.5" customHeight="1">
      <c r="A252" s="7"/>
      <c r="B252" s="8" t="s">
        <v>490</v>
      </c>
      <c r="C252" s="3" t="s">
        <v>491</v>
      </c>
      <c r="D252" s="3"/>
      <c r="E252" s="3"/>
      <c r="F252" s="3"/>
      <c r="G252" s="3"/>
      <c r="H252" s="3"/>
      <c r="I252" s="3"/>
      <c r="J252" s="3" t="s">
        <v>419</v>
      </c>
      <c r="K252" s="3"/>
      <c r="L252" s="3"/>
      <c r="M252" s="40" t="s">
        <v>540</v>
      </c>
      <c r="N252" s="40" t="s">
        <v>541</v>
      </c>
      <c r="O252" s="40"/>
    </row>
    <row r="253" spans="1:15" ht="30.75" customHeight="1">
      <c r="A253" s="7"/>
      <c r="B253" s="9"/>
      <c r="C253" s="3" t="s">
        <v>496</v>
      </c>
      <c r="D253" s="3"/>
      <c r="E253" s="3"/>
      <c r="F253" s="3"/>
      <c r="G253" s="3"/>
      <c r="H253" s="3"/>
      <c r="I253" s="3"/>
      <c r="J253" s="3" t="s">
        <v>428</v>
      </c>
      <c r="K253" s="3"/>
      <c r="L253" s="3"/>
      <c r="M253" s="40" t="s">
        <v>624</v>
      </c>
      <c r="N253" s="4" t="s">
        <v>541</v>
      </c>
      <c r="O253" s="4"/>
    </row>
    <row r="254" spans="1:15" ht="19.5" customHeight="1">
      <c r="A254" s="7"/>
      <c r="B254" s="9"/>
      <c r="C254" s="10" t="s">
        <v>501</v>
      </c>
      <c r="D254" s="11"/>
      <c r="E254" s="12"/>
      <c r="F254" s="13"/>
      <c r="G254" s="12"/>
      <c r="H254" s="14"/>
      <c r="I254" s="13"/>
      <c r="J254" s="10" t="s">
        <v>431</v>
      </c>
      <c r="K254" s="36"/>
      <c r="L254" s="11"/>
      <c r="M254" s="40" t="s">
        <v>531</v>
      </c>
      <c r="N254" s="4" t="s">
        <v>519</v>
      </c>
      <c r="O254" s="4"/>
    </row>
    <row r="255" spans="1:15" ht="19.5" customHeight="1">
      <c r="A255" s="7"/>
      <c r="B255" s="9"/>
      <c r="C255" s="3" t="s">
        <v>433</v>
      </c>
      <c r="D255" s="3"/>
      <c r="E255" s="3"/>
      <c r="F255" s="3"/>
      <c r="G255" s="3"/>
      <c r="H255" s="3"/>
      <c r="I255" s="3"/>
      <c r="J255" s="3" t="s">
        <v>433</v>
      </c>
      <c r="K255" s="3"/>
      <c r="L255" s="3"/>
      <c r="M255" s="4" t="s">
        <v>548</v>
      </c>
      <c r="N255" s="4" t="s">
        <v>625</v>
      </c>
      <c r="O255" s="4"/>
    </row>
    <row r="256" spans="1:15" ht="19.5" customHeight="1">
      <c r="A256" s="7"/>
      <c r="B256" s="3" t="s">
        <v>437</v>
      </c>
      <c r="C256" s="3" t="s">
        <v>510</v>
      </c>
      <c r="D256" s="3"/>
      <c r="E256" s="3"/>
      <c r="F256" s="3"/>
      <c r="G256" s="3"/>
      <c r="H256" s="3"/>
      <c r="I256" s="3"/>
      <c r="J256" s="3" t="s">
        <v>510</v>
      </c>
      <c r="K256" s="3"/>
      <c r="L256" s="3"/>
      <c r="M256" s="40"/>
      <c r="N256" s="3"/>
      <c r="O256" s="3"/>
    </row>
    <row r="257" spans="1:15" ht="19.5" customHeight="1">
      <c r="A257" s="7"/>
      <c r="B257" s="3"/>
      <c r="C257" s="3" t="s">
        <v>511</v>
      </c>
      <c r="D257" s="3"/>
      <c r="E257" s="3"/>
      <c r="F257" s="3"/>
      <c r="G257" s="3"/>
      <c r="H257" s="3"/>
      <c r="I257" s="3"/>
      <c r="J257" s="3" t="s">
        <v>511</v>
      </c>
      <c r="K257" s="3"/>
      <c r="L257" s="3"/>
      <c r="M257" s="40"/>
      <c r="N257" s="4"/>
      <c r="O257" s="4"/>
    </row>
    <row r="258" spans="1:15" ht="19.5" customHeight="1">
      <c r="A258" s="7"/>
      <c r="B258" s="3"/>
      <c r="C258" s="3" t="s">
        <v>512</v>
      </c>
      <c r="D258" s="3"/>
      <c r="E258" s="3"/>
      <c r="F258" s="3"/>
      <c r="G258" s="4"/>
      <c r="H258" s="4"/>
      <c r="I258" s="4"/>
      <c r="J258" s="3" t="s">
        <v>512</v>
      </c>
      <c r="K258" s="3"/>
      <c r="L258" s="3"/>
      <c r="M258" s="40"/>
      <c r="N258" s="4"/>
      <c r="O258" s="4"/>
    </row>
    <row r="259" spans="1:15" ht="19.5" customHeight="1">
      <c r="A259" s="7"/>
      <c r="B259" s="3"/>
      <c r="C259" s="3" t="s">
        <v>513</v>
      </c>
      <c r="D259" s="3"/>
      <c r="E259" s="3"/>
      <c r="F259" s="3"/>
      <c r="G259" s="4"/>
      <c r="H259" s="4"/>
      <c r="I259" s="4"/>
      <c r="J259" s="3" t="s">
        <v>513</v>
      </c>
      <c r="K259" s="3"/>
      <c r="L259" s="3"/>
      <c r="M259" s="40"/>
      <c r="N259" s="3"/>
      <c r="O259" s="3"/>
    </row>
    <row r="260" spans="1:15" ht="24" customHeight="1">
      <c r="A260" s="7"/>
      <c r="B260" s="3" t="s">
        <v>516</v>
      </c>
      <c r="C260" s="3" t="s">
        <v>517</v>
      </c>
      <c r="D260" s="3"/>
      <c r="E260" s="3"/>
      <c r="F260" s="3"/>
      <c r="G260" s="4"/>
      <c r="H260" s="4"/>
      <c r="I260" s="4"/>
      <c r="J260" s="3" t="s">
        <v>517</v>
      </c>
      <c r="K260" s="3"/>
      <c r="L260" s="3"/>
      <c r="M260" s="40" t="s">
        <v>597</v>
      </c>
      <c r="N260" s="4" t="s">
        <v>543</v>
      </c>
      <c r="O260" s="4"/>
    </row>
    <row r="261" spans="1:15" ht="13.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 ht="21">
      <c r="A262" s="1" t="s">
        <v>453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2.5" customHeight="1">
      <c r="A263" s="2" t="s">
        <v>342</v>
      </c>
      <c r="B263" s="2"/>
      <c r="C263" s="3" t="s">
        <v>265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1.25">
      <c r="A264" s="2" t="s">
        <v>455</v>
      </c>
      <c r="B264" s="2"/>
      <c r="C264" s="3" t="s">
        <v>79</v>
      </c>
      <c r="D264" s="3"/>
      <c r="E264" s="3"/>
      <c r="F264" s="3"/>
      <c r="G264" s="3"/>
      <c r="H264" s="3"/>
      <c r="I264" s="30" t="s">
        <v>520</v>
      </c>
      <c r="J264" s="31"/>
      <c r="K264" s="32"/>
      <c r="L264" s="3" t="s">
        <v>457</v>
      </c>
      <c r="M264" s="3"/>
      <c r="N264" s="3"/>
      <c r="O264" s="3"/>
    </row>
    <row r="265" spans="1:15" ht="22.5" customHeight="1">
      <c r="A265" s="2"/>
      <c r="B265" s="2"/>
      <c r="C265" s="3"/>
      <c r="D265" s="3"/>
      <c r="E265" s="3"/>
      <c r="F265" s="3"/>
      <c r="G265" s="3"/>
      <c r="H265" s="3"/>
      <c r="I265" s="33"/>
      <c r="J265" s="34"/>
      <c r="K265" s="35"/>
      <c r="L265" s="3"/>
      <c r="M265" s="3"/>
      <c r="N265" s="3"/>
      <c r="O265" s="3"/>
    </row>
    <row r="266" spans="1:15" ht="15.75" customHeight="1">
      <c r="A266" s="2" t="s">
        <v>458</v>
      </c>
      <c r="B266" s="2"/>
      <c r="C266" s="3" t="s">
        <v>459</v>
      </c>
      <c r="D266" s="3"/>
      <c r="E266" s="3"/>
      <c r="F266" s="3"/>
      <c r="G266" s="3"/>
      <c r="H266" s="3"/>
      <c r="I266" s="2" t="s">
        <v>460</v>
      </c>
      <c r="J266" s="2"/>
      <c r="K266" s="2"/>
      <c r="L266" s="3" t="s">
        <v>553</v>
      </c>
      <c r="M266" s="3"/>
      <c r="N266" s="3"/>
      <c r="O266" s="3"/>
    </row>
    <row r="267" spans="1:15" ht="15.75" customHeight="1">
      <c r="A267" s="2" t="s">
        <v>462</v>
      </c>
      <c r="B267" s="2"/>
      <c r="C267" s="4" t="s">
        <v>463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>
      <c r="A268" s="2" t="s">
        <v>464</v>
      </c>
      <c r="B268" s="2"/>
      <c r="C268" s="4" t="s">
        <v>465</v>
      </c>
      <c r="D268" s="4"/>
      <c r="E268" s="4"/>
      <c r="F268" s="4"/>
      <c r="G268" s="4" t="s">
        <v>626</v>
      </c>
      <c r="H268" s="4"/>
      <c r="I268" s="4"/>
      <c r="J268" s="4"/>
      <c r="K268" s="4"/>
      <c r="L268" s="4"/>
      <c r="M268" s="36" t="s">
        <v>467</v>
      </c>
      <c r="N268" s="36"/>
      <c r="O268" s="11"/>
    </row>
    <row r="269" spans="1:15" ht="15.75" customHeight="1">
      <c r="A269" s="2"/>
      <c r="B269" s="2"/>
      <c r="C269" s="4" t="s">
        <v>468</v>
      </c>
      <c r="D269" s="4"/>
      <c r="E269" s="4"/>
      <c r="F269" s="4"/>
      <c r="G269" s="4" t="s">
        <v>627</v>
      </c>
      <c r="H269" s="4"/>
      <c r="I269" s="4"/>
      <c r="J269" s="4"/>
      <c r="K269" s="4"/>
      <c r="L269" s="4"/>
      <c r="M269" s="37"/>
      <c r="N269" s="37"/>
      <c r="O269" s="38"/>
    </row>
    <row r="270" spans="1:15" ht="15.75" customHeight="1">
      <c r="A270" s="2"/>
      <c r="B270" s="2"/>
      <c r="C270" s="4" t="s">
        <v>470</v>
      </c>
      <c r="D270" s="4"/>
      <c r="E270" s="4"/>
      <c r="F270" s="4"/>
      <c r="G270" s="4" t="s">
        <v>589</v>
      </c>
      <c r="H270" s="4"/>
      <c r="I270" s="4"/>
      <c r="J270" s="4"/>
      <c r="K270" s="4"/>
      <c r="L270" s="4"/>
      <c r="M270" s="37"/>
      <c r="N270" s="37"/>
      <c r="O270" s="38"/>
    </row>
    <row r="271" spans="1:15" ht="15.75" customHeight="1">
      <c r="A271" s="2"/>
      <c r="B271" s="2"/>
      <c r="C271" s="3" t="s">
        <v>472</v>
      </c>
      <c r="D271" s="3"/>
      <c r="E271" s="3"/>
      <c r="F271" s="3"/>
      <c r="G271" s="3"/>
      <c r="H271" s="3"/>
      <c r="I271" s="3"/>
      <c r="J271" s="3"/>
      <c r="K271" s="3"/>
      <c r="L271" s="3"/>
      <c r="M271" s="39"/>
      <c r="N271" s="39"/>
      <c r="O271" s="16"/>
    </row>
    <row r="272" spans="1:15" ht="11.25">
      <c r="A272" s="5" t="s">
        <v>473</v>
      </c>
      <c r="B272" s="3" t="s">
        <v>57</v>
      </c>
      <c r="C272" s="3"/>
      <c r="D272" s="3" t="s">
        <v>474</v>
      </c>
      <c r="E272" s="3"/>
      <c r="F272" s="3" t="s">
        <v>475</v>
      </c>
      <c r="G272" s="3"/>
      <c r="H272" s="3" t="s">
        <v>476</v>
      </c>
      <c r="I272" s="3"/>
      <c r="J272" s="3"/>
      <c r="K272" s="10" t="s">
        <v>477</v>
      </c>
      <c r="L272" s="36"/>
      <c r="M272" s="36"/>
      <c r="N272" s="11"/>
      <c r="O272" s="3" t="s">
        <v>478</v>
      </c>
    </row>
    <row r="273" spans="1:15" ht="21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15"/>
      <c r="L273" s="39"/>
      <c r="M273" s="39"/>
      <c r="N273" s="16"/>
      <c r="O273" s="3"/>
    </row>
    <row r="274" spans="1:15" ht="12">
      <c r="A274" s="2" t="s">
        <v>479</v>
      </c>
      <c r="B274" s="3">
        <v>3.48</v>
      </c>
      <c r="C274" s="3"/>
      <c r="D274" s="3">
        <v>3.48</v>
      </c>
      <c r="E274" s="3"/>
      <c r="F274" s="3" t="s">
        <v>480</v>
      </c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 customHeight="1">
      <c r="A275" s="2" t="s">
        <v>481</v>
      </c>
      <c r="B275" s="3" t="s">
        <v>482</v>
      </c>
      <c r="C275" s="3"/>
      <c r="D275" s="3"/>
      <c r="E275" s="3"/>
      <c r="F275" s="3"/>
      <c r="G275" s="3"/>
      <c r="H275" s="3"/>
      <c r="I275" s="3"/>
      <c r="J275" s="8" t="s">
        <v>483</v>
      </c>
      <c r="K275" s="8"/>
      <c r="L275" s="8"/>
      <c r="M275" s="8"/>
      <c r="N275" s="8"/>
      <c r="O275" s="8"/>
    </row>
    <row r="276" spans="1:15" ht="42.75" customHeight="1">
      <c r="A276" s="2"/>
      <c r="B276" s="4"/>
      <c r="C276" s="4"/>
      <c r="D276" s="4"/>
      <c r="E276" s="4"/>
      <c r="F276" s="4"/>
      <c r="G276" s="4"/>
      <c r="H276" s="4"/>
      <c r="I276" s="4"/>
      <c r="J276" s="50" t="s">
        <v>628</v>
      </c>
      <c r="K276" s="50"/>
      <c r="L276" s="50"/>
      <c r="M276" s="50"/>
      <c r="N276" s="50"/>
      <c r="O276" s="51"/>
    </row>
    <row r="277" spans="1:15" ht="24">
      <c r="A277" s="7" t="s">
        <v>485</v>
      </c>
      <c r="B277" s="3" t="s">
        <v>486</v>
      </c>
      <c r="C277" s="3" t="s">
        <v>487</v>
      </c>
      <c r="D277" s="3"/>
      <c r="E277" s="3" t="s">
        <v>488</v>
      </c>
      <c r="F277" s="3"/>
      <c r="G277" s="3" t="s">
        <v>525</v>
      </c>
      <c r="H277" s="3"/>
      <c r="I277" s="3"/>
      <c r="J277" s="20" t="s">
        <v>415</v>
      </c>
      <c r="K277" s="20"/>
      <c r="L277" s="20"/>
      <c r="M277" s="20" t="s">
        <v>416</v>
      </c>
      <c r="N277" s="20" t="s">
        <v>489</v>
      </c>
      <c r="O277" s="20"/>
    </row>
    <row r="278" spans="1:15" ht="24" customHeight="1">
      <c r="A278" s="7"/>
      <c r="B278" s="8" t="s">
        <v>490</v>
      </c>
      <c r="C278" s="3" t="s">
        <v>491</v>
      </c>
      <c r="D278" s="3"/>
      <c r="E278" s="3"/>
      <c r="F278" s="3"/>
      <c r="G278" s="3"/>
      <c r="H278" s="3"/>
      <c r="I278" s="3"/>
      <c r="J278" s="3" t="s">
        <v>419</v>
      </c>
      <c r="K278" s="3"/>
      <c r="L278" s="3"/>
      <c r="M278" s="4" t="s">
        <v>540</v>
      </c>
      <c r="N278" s="40" t="s">
        <v>541</v>
      </c>
      <c r="O278" s="40"/>
    </row>
    <row r="279" spans="1:15" ht="48">
      <c r="A279" s="7"/>
      <c r="B279" s="9"/>
      <c r="C279" s="3" t="s">
        <v>496</v>
      </c>
      <c r="D279" s="3"/>
      <c r="E279" s="3"/>
      <c r="F279" s="3"/>
      <c r="G279" s="3"/>
      <c r="H279" s="3"/>
      <c r="I279" s="3"/>
      <c r="J279" s="3" t="s">
        <v>428</v>
      </c>
      <c r="K279" s="3"/>
      <c r="L279" s="3"/>
      <c r="M279" s="52" t="s">
        <v>629</v>
      </c>
      <c r="N279" s="4" t="s">
        <v>519</v>
      </c>
      <c r="O279" s="4"/>
    </row>
    <row r="280" spans="1:15" ht="16.5" customHeight="1">
      <c r="A280" s="7"/>
      <c r="B280" s="9"/>
      <c r="C280" s="10" t="s">
        <v>501</v>
      </c>
      <c r="D280" s="11"/>
      <c r="E280" s="12"/>
      <c r="F280" s="13"/>
      <c r="G280" s="12"/>
      <c r="H280" s="14"/>
      <c r="I280" s="13"/>
      <c r="J280" s="10" t="s">
        <v>431</v>
      </c>
      <c r="K280" s="36"/>
      <c r="L280" s="11"/>
      <c r="M280" s="4" t="s">
        <v>531</v>
      </c>
      <c r="N280" s="4" t="s">
        <v>519</v>
      </c>
      <c r="O280" s="4"/>
    </row>
    <row r="281" spans="1:15" ht="16.5" customHeight="1">
      <c r="A281" s="7"/>
      <c r="B281" s="9"/>
      <c r="C281" s="3" t="s">
        <v>433</v>
      </c>
      <c r="D281" s="3"/>
      <c r="E281" s="3"/>
      <c r="F281" s="3"/>
      <c r="G281" s="3"/>
      <c r="H281" s="3"/>
      <c r="I281" s="3"/>
      <c r="J281" s="3" t="s">
        <v>433</v>
      </c>
      <c r="K281" s="3"/>
      <c r="L281" s="3"/>
      <c r="M281" s="4" t="s">
        <v>548</v>
      </c>
      <c r="N281" s="4" t="s">
        <v>630</v>
      </c>
      <c r="O281" s="4"/>
    </row>
    <row r="282" spans="1:15" ht="16.5" customHeight="1">
      <c r="A282" s="7"/>
      <c r="B282" s="3" t="s">
        <v>437</v>
      </c>
      <c r="C282" s="3" t="s">
        <v>510</v>
      </c>
      <c r="D282" s="3"/>
      <c r="E282" s="3"/>
      <c r="F282" s="3"/>
      <c r="G282" s="3"/>
      <c r="H282" s="3"/>
      <c r="I282" s="3"/>
      <c r="J282" s="3" t="s">
        <v>510</v>
      </c>
      <c r="K282" s="3"/>
      <c r="L282" s="3"/>
      <c r="M282" s="4"/>
      <c r="N282" s="3"/>
      <c r="O282" s="3"/>
    </row>
    <row r="283" spans="1:15" ht="16.5" customHeight="1">
      <c r="A283" s="7"/>
      <c r="B283" s="3"/>
      <c r="C283" s="3" t="s">
        <v>511</v>
      </c>
      <c r="D283" s="3"/>
      <c r="E283" s="3"/>
      <c r="F283" s="3"/>
      <c r="G283" s="3"/>
      <c r="H283" s="3"/>
      <c r="I283" s="3"/>
      <c r="J283" s="3" t="s">
        <v>511</v>
      </c>
      <c r="K283" s="3"/>
      <c r="L283" s="3"/>
      <c r="M283" s="4"/>
      <c r="N283" s="4"/>
      <c r="O283" s="4"/>
    </row>
    <row r="284" spans="1:15" ht="16.5" customHeight="1">
      <c r="A284" s="7"/>
      <c r="B284" s="3"/>
      <c r="C284" s="3" t="s">
        <v>512</v>
      </c>
      <c r="D284" s="3"/>
      <c r="E284" s="3"/>
      <c r="F284" s="3"/>
      <c r="G284" s="4"/>
      <c r="H284" s="4"/>
      <c r="I284" s="4"/>
      <c r="J284" s="3" t="s">
        <v>512</v>
      </c>
      <c r="K284" s="3"/>
      <c r="L284" s="3"/>
      <c r="M284" s="4"/>
      <c r="N284" s="4"/>
      <c r="O284" s="4"/>
    </row>
    <row r="285" spans="1:15" ht="16.5" customHeight="1">
      <c r="A285" s="7"/>
      <c r="B285" s="3"/>
      <c r="C285" s="3" t="s">
        <v>513</v>
      </c>
      <c r="D285" s="3"/>
      <c r="E285" s="3"/>
      <c r="F285" s="3"/>
      <c r="G285" s="4"/>
      <c r="H285" s="4"/>
      <c r="I285" s="4"/>
      <c r="J285" s="3" t="s">
        <v>513</v>
      </c>
      <c r="K285" s="3"/>
      <c r="L285" s="3"/>
      <c r="M285" s="4"/>
      <c r="N285" s="3"/>
      <c r="O285" s="3"/>
    </row>
    <row r="286" spans="1:15" ht="33" customHeight="1">
      <c r="A286" s="7"/>
      <c r="B286" s="3" t="s">
        <v>516</v>
      </c>
      <c r="C286" s="3" t="s">
        <v>517</v>
      </c>
      <c r="D286" s="3"/>
      <c r="E286" s="3"/>
      <c r="F286" s="3"/>
      <c r="G286" s="4"/>
      <c r="H286" s="4"/>
      <c r="I286" s="4"/>
      <c r="J286" s="3" t="s">
        <v>517</v>
      </c>
      <c r="K286" s="3"/>
      <c r="L286" s="3"/>
      <c r="M286" s="4" t="s">
        <v>597</v>
      </c>
      <c r="N286" s="4" t="s">
        <v>543</v>
      </c>
      <c r="O286" s="4"/>
    </row>
  </sheetData>
  <sheetProtection/>
  <mergeCells count="1012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A31:O31"/>
    <mergeCell ref="A32:B32"/>
    <mergeCell ref="C32:O32"/>
    <mergeCell ref="A35:B35"/>
    <mergeCell ref="C35:H35"/>
    <mergeCell ref="I35:K35"/>
    <mergeCell ref="L35:O35"/>
    <mergeCell ref="A36:B36"/>
    <mergeCell ref="C36:O36"/>
    <mergeCell ref="C37:F37"/>
    <mergeCell ref="G37:L37"/>
    <mergeCell ref="C38:F38"/>
    <mergeCell ref="G38:L38"/>
    <mergeCell ref="C39:F39"/>
    <mergeCell ref="G39:L39"/>
    <mergeCell ref="C40:L40"/>
    <mergeCell ref="B43:C43"/>
    <mergeCell ref="D43:E43"/>
    <mergeCell ref="F43:G43"/>
    <mergeCell ref="H43:J43"/>
    <mergeCell ref="K43:N43"/>
    <mergeCell ref="B44:I44"/>
    <mergeCell ref="J44:O44"/>
    <mergeCell ref="B45:I45"/>
    <mergeCell ref="J45:O45"/>
    <mergeCell ref="C46:D46"/>
    <mergeCell ref="E46:F46"/>
    <mergeCell ref="G46:I46"/>
    <mergeCell ref="J46:L46"/>
    <mergeCell ref="N46:O46"/>
    <mergeCell ref="E47:F47"/>
    <mergeCell ref="G47:I47"/>
    <mergeCell ref="N47:O47"/>
    <mergeCell ref="E48:F48"/>
    <mergeCell ref="G48:I48"/>
    <mergeCell ref="N48:O48"/>
    <mergeCell ref="C49:D49"/>
    <mergeCell ref="E49:F49"/>
    <mergeCell ref="G49:I49"/>
    <mergeCell ref="J49:L49"/>
    <mergeCell ref="N49:O49"/>
    <mergeCell ref="C50:D50"/>
    <mergeCell ref="J50:L50"/>
    <mergeCell ref="N50:O50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A58:O58"/>
    <mergeCell ref="A59:B59"/>
    <mergeCell ref="C59:O59"/>
    <mergeCell ref="A62:B62"/>
    <mergeCell ref="C62:H62"/>
    <mergeCell ref="I62:K62"/>
    <mergeCell ref="L62:O62"/>
    <mergeCell ref="A63:B63"/>
    <mergeCell ref="C63:O63"/>
    <mergeCell ref="C64:F64"/>
    <mergeCell ref="G64:L64"/>
    <mergeCell ref="C65:F65"/>
    <mergeCell ref="G65:L65"/>
    <mergeCell ref="C66:F66"/>
    <mergeCell ref="G66:L66"/>
    <mergeCell ref="C67:L67"/>
    <mergeCell ref="B70:C70"/>
    <mergeCell ref="D70:E70"/>
    <mergeCell ref="F70:G70"/>
    <mergeCell ref="H70:J70"/>
    <mergeCell ref="K70:N70"/>
    <mergeCell ref="B71:I71"/>
    <mergeCell ref="J71:O71"/>
    <mergeCell ref="B72:I72"/>
    <mergeCell ref="J72:O72"/>
    <mergeCell ref="C73:D73"/>
    <mergeCell ref="E73:F73"/>
    <mergeCell ref="G73:I73"/>
    <mergeCell ref="J73:L73"/>
    <mergeCell ref="N73:O73"/>
    <mergeCell ref="C74:D74"/>
    <mergeCell ref="E74:F74"/>
    <mergeCell ref="G74:I74"/>
    <mergeCell ref="J74:L74"/>
    <mergeCell ref="N74:O74"/>
    <mergeCell ref="C75:D75"/>
    <mergeCell ref="E75:F75"/>
    <mergeCell ref="G75:I75"/>
    <mergeCell ref="J75:L75"/>
    <mergeCell ref="N75:O75"/>
    <mergeCell ref="C76:D76"/>
    <mergeCell ref="J76:L76"/>
    <mergeCell ref="N76:O76"/>
    <mergeCell ref="C77:D77"/>
    <mergeCell ref="E77:F77"/>
    <mergeCell ref="G77:I77"/>
    <mergeCell ref="J77:L77"/>
    <mergeCell ref="N77:O77"/>
    <mergeCell ref="C78:D78"/>
    <mergeCell ref="E78:F78"/>
    <mergeCell ref="G78:I78"/>
    <mergeCell ref="J78:L78"/>
    <mergeCell ref="N78:O78"/>
    <mergeCell ref="C79:D79"/>
    <mergeCell ref="E79:F79"/>
    <mergeCell ref="G79:I79"/>
    <mergeCell ref="J79:L79"/>
    <mergeCell ref="N79:O79"/>
    <mergeCell ref="C80:D80"/>
    <mergeCell ref="E80:F80"/>
    <mergeCell ref="G80:I80"/>
    <mergeCell ref="J80:L80"/>
    <mergeCell ref="N80:O80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A83:O83"/>
    <mergeCell ref="A84:B84"/>
    <mergeCell ref="C84:O84"/>
    <mergeCell ref="A87:B87"/>
    <mergeCell ref="C87:H87"/>
    <mergeCell ref="I87:K87"/>
    <mergeCell ref="L87:O87"/>
    <mergeCell ref="A88:B88"/>
    <mergeCell ref="C88:O88"/>
    <mergeCell ref="C89:F89"/>
    <mergeCell ref="G89:L89"/>
    <mergeCell ref="C90:F90"/>
    <mergeCell ref="G90:L90"/>
    <mergeCell ref="C91:F91"/>
    <mergeCell ref="G91:L91"/>
    <mergeCell ref="C92:L92"/>
    <mergeCell ref="B95:C95"/>
    <mergeCell ref="D95:E95"/>
    <mergeCell ref="F95:G95"/>
    <mergeCell ref="H95:J95"/>
    <mergeCell ref="K95:N95"/>
    <mergeCell ref="B96:I96"/>
    <mergeCell ref="J96:O96"/>
    <mergeCell ref="B97:I97"/>
    <mergeCell ref="J97:O97"/>
    <mergeCell ref="C98:D98"/>
    <mergeCell ref="E98:F98"/>
    <mergeCell ref="G98:I98"/>
    <mergeCell ref="J98:L98"/>
    <mergeCell ref="N98:O98"/>
    <mergeCell ref="C99:D99"/>
    <mergeCell ref="E99:F99"/>
    <mergeCell ref="G99:I99"/>
    <mergeCell ref="J99:L99"/>
    <mergeCell ref="N99:O99"/>
    <mergeCell ref="C100:D100"/>
    <mergeCell ref="E100:F100"/>
    <mergeCell ref="G100:I100"/>
    <mergeCell ref="J100:L100"/>
    <mergeCell ref="N100:O100"/>
    <mergeCell ref="C101:D101"/>
    <mergeCell ref="J101:L101"/>
    <mergeCell ref="N101:O101"/>
    <mergeCell ref="C102:D102"/>
    <mergeCell ref="E102:F102"/>
    <mergeCell ref="G102:I102"/>
    <mergeCell ref="J102:L102"/>
    <mergeCell ref="N102:O102"/>
    <mergeCell ref="C103:D103"/>
    <mergeCell ref="E103:F103"/>
    <mergeCell ref="G103:I103"/>
    <mergeCell ref="J103:L103"/>
    <mergeCell ref="N103:O103"/>
    <mergeCell ref="C104:D104"/>
    <mergeCell ref="E104:F104"/>
    <mergeCell ref="G104:I104"/>
    <mergeCell ref="J104:L104"/>
    <mergeCell ref="N104:O104"/>
    <mergeCell ref="C105:D105"/>
    <mergeCell ref="E105:F105"/>
    <mergeCell ref="G105:I105"/>
    <mergeCell ref="J105:L105"/>
    <mergeCell ref="N105:O105"/>
    <mergeCell ref="C106:D106"/>
    <mergeCell ref="E106:F106"/>
    <mergeCell ref="G106:I106"/>
    <mergeCell ref="J106:L106"/>
    <mergeCell ref="N106:O106"/>
    <mergeCell ref="C107:D107"/>
    <mergeCell ref="E107:F107"/>
    <mergeCell ref="G107:I107"/>
    <mergeCell ref="J107:L107"/>
    <mergeCell ref="N107:O107"/>
    <mergeCell ref="A108:O108"/>
    <mergeCell ref="A109:B109"/>
    <mergeCell ref="C109:O109"/>
    <mergeCell ref="A112:B112"/>
    <mergeCell ref="C112:H112"/>
    <mergeCell ref="I112:K112"/>
    <mergeCell ref="L112:O112"/>
    <mergeCell ref="A113:B113"/>
    <mergeCell ref="C113:O113"/>
    <mergeCell ref="C114:F114"/>
    <mergeCell ref="G114:L114"/>
    <mergeCell ref="C115:F115"/>
    <mergeCell ref="G115:L115"/>
    <mergeCell ref="C116:F116"/>
    <mergeCell ref="G116:L116"/>
    <mergeCell ref="C117:L117"/>
    <mergeCell ref="B120:C120"/>
    <mergeCell ref="D120:E120"/>
    <mergeCell ref="F120:G120"/>
    <mergeCell ref="H120:J120"/>
    <mergeCell ref="K120:N120"/>
    <mergeCell ref="B121:I121"/>
    <mergeCell ref="J121:O121"/>
    <mergeCell ref="B122:I122"/>
    <mergeCell ref="J122:O122"/>
    <mergeCell ref="C123:D123"/>
    <mergeCell ref="E123:F123"/>
    <mergeCell ref="G123:I123"/>
    <mergeCell ref="J123:L123"/>
    <mergeCell ref="N123:O123"/>
    <mergeCell ref="C124:D124"/>
    <mergeCell ref="E124:F124"/>
    <mergeCell ref="G124:I124"/>
    <mergeCell ref="J124:L124"/>
    <mergeCell ref="N124:O124"/>
    <mergeCell ref="C125:D125"/>
    <mergeCell ref="E125:F125"/>
    <mergeCell ref="G125:I125"/>
    <mergeCell ref="J125:L125"/>
    <mergeCell ref="N125:O125"/>
    <mergeCell ref="C126:D126"/>
    <mergeCell ref="J126:L126"/>
    <mergeCell ref="N126:O126"/>
    <mergeCell ref="C127:D127"/>
    <mergeCell ref="E127:F127"/>
    <mergeCell ref="G127:I127"/>
    <mergeCell ref="J127:L127"/>
    <mergeCell ref="N127:O127"/>
    <mergeCell ref="C128:D128"/>
    <mergeCell ref="E128:F128"/>
    <mergeCell ref="G128:I128"/>
    <mergeCell ref="J128:L128"/>
    <mergeCell ref="N128:O128"/>
    <mergeCell ref="C129:D129"/>
    <mergeCell ref="E129:F129"/>
    <mergeCell ref="G129:I129"/>
    <mergeCell ref="J129:L129"/>
    <mergeCell ref="N129:O129"/>
    <mergeCell ref="C130:D130"/>
    <mergeCell ref="E130:F130"/>
    <mergeCell ref="G130:I130"/>
    <mergeCell ref="J130:L130"/>
    <mergeCell ref="N130:O130"/>
    <mergeCell ref="C131:D131"/>
    <mergeCell ref="E131:F131"/>
    <mergeCell ref="G131:I131"/>
    <mergeCell ref="J131:L131"/>
    <mergeCell ref="N131:O131"/>
    <mergeCell ref="C132:D132"/>
    <mergeCell ref="E132:F132"/>
    <mergeCell ref="G132:I132"/>
    <mergeCell ref="J132:L132"/>
    <mergeCell ref="N132:O132"/>
    <mergeCell ref="A133:O133"/>
    <mergeCell ref="A134:B134"/>
    <mergeCell ref="C134:O134"/>
    <mergeCell ref="A137:B137"/>
    <mergeCell ref="C137:H137"/>
    <mergeCell ref="I137:K137"/>
    <mergeCell ref="L137:O137"/>
    <mergeCell ref="A138:B138"/>
    <mergeCell ref="C138:O138"/>
    <mergeCell ref="C139:F139"/>
    <mergeCell ref="G139:L139"/>
    <mergeCell ref="C140:F140"/>
    <mergeCell ref="G140:L140"/>
    <mergeCell ref="C141:F141"/>
    <mergeCell ref="G141:L141"/>
    <mergeCell ref="C142:L142"/>
    <mergeCell ref="B145:C145"/>
    <mergeCell ref="D145:E145"/>
    <mergeCell ref="F145:G145"/>
    <mergeCell ref="H145:J145"/>
    <mergeCell ref="K145:N145"/>
    <mergeCell ref="B146:I146"/>
    <mergeCell ref="J146:O146"/>
    <mergeCell ref="B147:I147"/>
    <mergeCell ref="J147:O147"/>
    <mergeCell ref="C148:D148"/>
    <mergeCell ref="E148:F148"/>
    <mergeCell ref="G148:I148"/>
    <mergeCell ref="J148:L148"/>
    <mergeCell ref="N148:O148"/>
    <mergeCell ref="C149:D149"/>
    <mergeCell ref="E149:F149"/>
    <mergeCell ref="G149:I149"/>
    <mergeCell ref="J149:L149"/>
    <mergeCell ref="N149:O149"/>
    <mergeCell ref="C150:D150"/>
    <mergeCell ref="E150:F150"/>
    <mergeCell ref="G150:I150"/>
    <mergeCell ref="J150:L150"/>
    <mergeCell ref="N150:O150"/>
    <mergeCell ref="C151:D151"/>
    <mergeCell ref="J151:L151"/>
    <mergeCell ref="N151:O151"/>
    <mergeCell ref="C152:D152"/>
    <mergeCell ref="E152:F152"/>
    <mergeCell ref="G152:I152"/>
    <mergeCell ref="J152:L152"/>
    <mergeCell ref="N152:O152"/>
    <mergeCell ref="C153:D153"/>
    <mergeCell ref="E153:F153"/>
    <mergeCell ref="G153:I153"/>
    <mergeCell ref="J153:L153"/>
    <mergeCell ref="N153:O153"/>
    <mergeCell ref="C154:D154"/>
    <mergeCell ref="E154:F154"/>
    <mergeCell ref="G154:I154"/>
    <mergeCell ref="J154:L154"/>
    <mergeCell ref="N154:O154"/>
    <mergeCell ref="C155:D155"/>
    <mergeCell ref="E155:F155"/>
    <mergeCell ref="G155:I155"/>
    <mergeCell ref="J155:L155"/>
    <mergeCell ref="N155:O155"/>
    <mergeCell ref="C156:D156"/>
    <mergeCell ref="E156:F156"/>
    <mergeCell ref="G156:I156"/>
    <mergeCell ref="J156:L156"/>
    <mergeCell ref="N156:O156"/>
    <mergeCell ref="C157:D157"/>
    <mergeCell ref="E157:F157"/>
    <mergeCell ref="G157:I157"/>
    <mergeCell ref="J157:L157"/>
    <mergeCell ref="N157:O157"/>
    <mergeCell ref="A158:O158"/>
    <mergeCell ref="A159:B159"/>
    <mergeCell ref="C159:O159"/>
    <mergeCell ref="A162:B162"/>
    <mergeCell ref="C162:H162"/>
    <mergeCell ref="I162:K162"/>
    <mergeCell ref="L162:O162"/>
    <mergeCell ref="A163:B163"/>
    <mergeCell ref="C163:O163"/>
    <mergeCell ref="C164:F164"/>
    <mergeCell ref="G164:L164"/>
    <mergeCell ref="C165:F165"/>
    <mergeCell ref="G165:L165"/>
    <mergeCell ref="C166:F166"/>
    <mergeCell ref="G166:L166"/>
    <mergeCell ref="C167:L167"/>
    <mergeCell ref="B170:C170"/>
    <mergeCell ref="D170:E170"/>
    <mergeCell ref="F170:G170"/>
    <mergeCell ref="H170:J170"/>
    <mergeCell ref="K170:N170"/>
    <mergeCell ref="B171:I171"/>
    <mergeCell ref="J171:O171"/>
    <mergeCell ref="B172:I172"/>
    <mergeCell ref="J172:O172"/>
    <mergeCell ref="C173:D173"/>
    <mergeCell ref="E173:F173"/>
    <mergeCell ref="G173:I173"/>
    <mergeCell ref="J173:L173"/>
    <mergeCell ref="N173:O173"/>
    <mergeCell ref="C174:D174"/>
    <mergeCell ref="E174:F174"/>
    <mergeCell ref="G174:I174"/>
    <mergeCell ref="J174:L174"/>
    <mergeCell ref="N174:O174"/>
    <mergeCell ref="C175:D175"/>
    <mergeCell ref="E175:F175"/>
    <mergeCell ref="G175:I175"/>
    <mergeCell ref="J175:L175"/>
    <mergeCell ref="N175:O175"/>
    <mergeCell ref="C176:D176"/>
    <mergeCell ref="J176:L176"/>
    <mergeCell ref="N176:O176"/>
    <mergeCell ref="C177:D177"/>
    <mergeCell ref="E177:F177"/>
    <mergeCell ref="G177:I177"/>
    <mergeCell ref="J177:L177"/>
    <mergeCell ref="N177:O177"/>
    <mergeCell ref="C178:D178"/>
    <mergeCell ref="E178:F178"/>
    <mergeCell ref="G178:I178"/>
    <mergeCell ref="J178:L178"/>
    <mergeCell ref="N178:O178"/>
    <mergeCell ref="C179:D179"/>
    <mergeCell ref="E179:F179"/>
    <mergeCell ref="G179:I179"/>
    <mergeCell ref="J179:L179"/>
    <mergeCell ref="N179:O179"/>
    <mergeCell ref="C180:D180"/>
    <mergeCell ref="E180:F180"/>
    <mergeCell ref="G180:I180"/>
    <mergeCell ref="J180:L180"/>
    <mergeCell ref="N180:O180"/>
    <mergeCell ref="C181:D181"/>
    <mergeCell ref="E181:F181"/>
    <mergeCell ref="G181:I181"/>
    <mergeCell ref="J181:L181"/>
    <mergeCell ref="N181:O181"/>
    <mergeCell ref="C182:D182"/>
    <mergeCell ref="E182:F182"/>
    <mergeCell ref="G182:I182"/>
    <mergeCell ref="J182:L182"/>
    <mergeCell ref="N182:O182"/>
    <mergeCell ref="A183:O183"/>
    <mergeCell ref="A184:B184"/>
    <mergeCell ref="C184:O184"/>
    <mergeCell ref="A187:B187"/>
    <mergeCell ref="C187:H187"/>
    <mergeCell ref="I187:K187"/>
    <mergeCell ref="L187:O187"/>
    <mergeCell ref="A188:B188"/>
    <mergeCell ref="C188:O188"/>
    <mergeCell ref="C189:F189"/>
    <mergeCell ref="G189:L189"/>
    <mergeCell ref="C190:F190"/>
    <mergeCell ref="G190:L190"/>
    <mergeCell ref="C191:F191"/>
    <mergeCell ref="G191:L191"/>
    <mergeCell ref="C192:L192"/>
    <mergeCell ref="B195:C195"/>
    <mergeCell ref="D195:E195"/>
    <mergeCell ref="F195:G195"/>
    <mergeCell ref="H195:J195"/>
    <mergeCell ref="K195:N195"/>
    <mergeCell ref="B196:I196"/>
    <mergeCell ref="J196:O196"/>
    <mergeCell ref="B197:I197"/>
    <mergeCell ref="J197:O197"/>
    <mergeCell ref="C198:D198"/>
    <mergeCell ref="E198:F198"/>
    <mergeCell ref="G198:I198"/>
    <mergeCell ref="J198:L198"/>
    <mergeCell ref="N198:O198"/>
    <mergeCell ref="E199:F199"/>
    <mergeCell ref="G199:I199"/>
    <mergeCell ref="N199:O199"/>
    <mergeCell ref="E200:F200"/>
    <mergeCell ref="G200:I200"/>
    <mergeCell ref="N200:O200"/>
    <mergeCell ref="C201:D201"/>
    <mergeCell ref="E201:F201"/>
    <mergeCell ref="G201:I201"/>
    <mergeCell ref="J201:L201"/>
    <mergeCell ref="N201:O201"/>
    <mergeCell ref="C202:D202"/>
    <mergeCell ref="J202:L202"/>
    <mergeCell ref="N202:O202"/>
    <mergeCell ref="C203:D203"/>
    <mergeCell ref="E203:F203"/>
    <mergeCell ref="G203:I203"/>
    <mergeCell ref="J203:L203"/>
    <mergeCell ref="N203:O203"/>
    <mergeCell ref="C204:D204"/>
    <mergeCell ref="E204:F204"/>
    <mergeCell ref="G204:I204"/>
    <mergeCell ref="J204:L204"/>
    <mergeCell ref="N204:O204"/>
    <mergeCell ref="C205:D205"/>
    <mergeCell ref="E205:F205"/>
    <mergeCell ref="G205:I205"/>
    <mergeCell ref="J205:L205"/>
    <mergeCell ref="N205:O205"/>
    <mergeCell ref="C206:D206"/>
    <mergeCell ref="E206:F206"/>
    <mergeCell ref="G206:I206"/>
    <mergeCell ref="J206:L206"/>
    <mergeCell ref="N206:O206"/>
    <mergeCell ref="C207:D207"/>
    <mergeCell ref="E207:F207"/>
    <mergeCell ref="G207:I207"/>
    <mergeCell ref="J207:L207"/>
    <mergeCell ref="N207:O207"/>
    <mergeCell ref="C208:D208"/>
    <mergeCell ref="E208:F208"/>
    <mergeCell ref="G208:I208"/>
    <mergeCell ref="J208:L208"/>
    <mergeCell ref="N208:O208"/>
    <mergeCell ref="A209:O209"/>
    <mergeCell ref="A210:B210"/>
    <mergeCell ref="C210:O210"/>
    <mergeCell ref="A213:B213"/>
    <mergeCell ref="C213:H213"/>
    <mergeCell ref="I213:K213"/>
    <mergeCell ref="L213:O213"/>
    <mergeCell ref="A214:B214"/>
    <mergeCell ref="C214:O214"/>
    <mergeCell ref="C215:F215"/>
    <mergeCell ref="G215:L215"/>
    <mergeCell ref="C216:F216"/>
    <mergeCell ref="G216:L216"/>
    <mergeCell ref="C217:F217"/>
    <mergeCell ref="G217:L217"/>
    <mergeCell ref="C218:L218"/>
    <mergeCell ref="B221:C221"/>
    <mergeCell ref="D221:E221"/>
    <mergeCell ref="F221:G221"/>
    <mergeCell ref="H221:J221"/>
    <mergeCell ref="K221:N221"/>
    <mergeCell ref="B222:I222"/>
    <mergeCell ref="J222:O222"/>
    <mergeCell ref="B223:I223"/>
    <mergeCell ref="J223:O223"/>
    <mergeCell ref="C224:D224"/>
    <mergeCell ref="E224:F224"/>
    <mergeCell ref="G224:I224"/>
    <mergeCell ref="J224:L224"/>
    <mergeCell ref="N224:O224"/>
    <mergeCell ref="E225:F225"/>
    <mergeCell ref="G225:I225"/>
    <mergeCell ref="N225:O225"/>
    <mergeCell ref="E226:F226"/>
    <mergeCell ref="G226:I226"/>
    <mergeCell ref="N226:O226"/>
    <mergeCell ref="C227:D227"/>
    <mergeCell ref="E227:F227"/>
    <mergeCell ref="G227:I227"/>
    <mergeCell ref="J227:L227"/>
    <mergeCell ref="N227:O227"/>
    <mergeCell ref="C228:D228"/>
    <mergeCell ref="J228:L228"/>
    <mergeCell ref="N228:O228"/>
    <mergeCell ref="C229:D229"/>
    <mergeCell ref="E229:F229"/>
    <mergeCell ref="G229:I229"/>
    <mergeCell ref="J229:L229"/>
    <mergeCell ref="N229:O229"/>
    <mergeCell ref="C230:D230"/>
    <mergeCell ref="E230:F230"/>
    <mergeCell ref="G230:I230"/>
    <mergeCell ref="J230:L230"/>
    <mergeCell ref="N230:O230"/>
    <mergeCell ref="C231:D231"/>
    <mergeCell ref="E231:F231"/>
    <mergeCell ref="G231:I231"/>
    <mergeCell ref="J231:L231"/>
    <mergeCell ref="N231:O231"/>
    <mergeCell ref="C232:D232"/>
    <mergeCell ref="E232:F232"/>
    <mergeCell ref="G232:I232"/>
    <mergeCell ref="J232:L232"/>
    <mergeCell ref="N232:O232"/>
    <mergeCell ref="C233:D233"/>
    <mergeCell ref="E233:F233"/>
    <mergeCell ref="G233:I233"/>
    <mergeCell ref="J233:L233"/>
    <mergeCell ref="N233:O233"/>
    <mergeCell ref="C234:D234"/>
    <mergeCell ref="E234:F234"/>
    <mergeCell ref="G234:I234"/>
    <mergeCell ref="J234:L234"/>
    <mergeCell ref="N234:O234"/>
    <mergeCell ref="A236:O236"/>
    <mergeCell ref="A237:B237"/>
    <mergeCell ref="C237:O237"/>
    <mergeCell ref="A240:B240"/>
    <mergeCell ref="C240:H240"/>
    <mergeCell ref="I240:K240"/>
    <mergeCell ref="L240:O240"/>
    <mergeCell ref="A241:B241"/>
    <mergeCell ref="C241:O241"/>
    <mergeCell ref="C242:F242"/>
    <mergeCell ref="G242:L242"/>
    <mergeCell ref="C243:F243"/>
    <mergeCell ref="G243:L243"/>
    <mergeCell ref="C244:F244"/>
    <mergeCell ref="G244:L244"/>
    <mergeCell ref="C245:L245"/>
    <mergeCell ref="B248:C248"/>
    <mergeCell ref="D248:E248"/>
    <mergeCell ref="F248:G248"/>
    <mergeCell ref="H248:J248"/>
    <mergeCell ref="K248:N248"/>
    <mergeCell ref="B249:I249"/>
    <mergeCell ref="J249:O249"/>
    <mergeCell ref="B250:I250"/>
    <mergeCell ref="J250:O250"/>
    <mergeCell ref="C251:D251"/>
    <mergeCell ref="E251:F251"/>
    <mergeCell ref="G251:I251"/>
    <mergeCell ref="J251:L251"/>
    <mergeCell ref="N251:O251"/>
    <mergeCell ref="C252:D252"/>
    <mergeCell ref="E252:F252"/>
    <mergeCell ref="G252:I252"/>
    <mergeCell ref="J252:L252"/>
    <mergeCell ref="N252:O252"/>
    <mergeCell ref="C253:D253"/>
    <mergeCell ref="E253:F253"/>
    <mergeCell ref="G253:I253"/>
    <mergeCell ref="J253:L253"/>
    <mergeCell ref="N253:O253"/>
    <mergeCell ref="C254:D254"/>
    <mergeCell ref="J254:L254"/>
    <mergeCell ref="N254:O254"/>
    <mergeCell ref="C255:D255"/>
    <mergeCell ref="E255:F255"/>
    <mergeCell ref="G255:I255"/>
    <mergeCell ref="J255:L255"/>
    <mergeCell ref="N255:O255"/>
    <mergeCell ref="C256:D256"/>
    <mergeCell ref="E256:F256"/>
    <mergeCell ref="G256:I256"/>
    <mergeCell ref="J256:L256"/>
    <mergeCell ref="N256:O256"/>
    <mergeCell ref="C257:D257"/>
    <mergeCell ref="E257:F257"/>
    <mergeCell ref="G257:I257"/>
    <mergeCell ref="J257:L257"/>
    <mergeCell ref="N257:O257"/>
    <mergeCell ref="C258:D258"/>
    <mergeCell ref="E258:F258"/>
    <mergeCell ref="G258:I258"/>
    <mergeCell ref="J258:L258"/>
    <mergeCell ref="N258:O258"/>
    <mergeCell ref="C259:D259"/>
    <mergeCell ref="E259:F259"/>
    <mergeCell ref="G259:I259"/>
    <mergeCell ref="J259:L259"/>
    <mergeCell ref="N259:O259"/>
    <mergeCell ref="C260:D260"/>
    <mergeCell ref="E260:F260"/>
    <mergeCell ref="G260:I260"/>
    <mergeCell ref="J260:L260"/>
    <mergeCell ref="N260:O260"/>
    <mergeCell ref="A262:O262"/>
    <mergeCell ref="A263:B263"/>
    <mergeCell ref="C263:O263"/>
    <mergeCell ref="A266:B266"/>
    <mergeCell ref="C266:H266"/>
    <mergeCell ref="I266:K266"/>
    <mergeCell ref="L266:O266"/>
    <mergeCell ref="A267:B267"/>
    <mergeCell ref="C267:O267"/>
    <mergeCell ref="C268:F268"/>
    <mergeCell ref="G268:L268"/>
    <mergeCell ref="C269:F269"/>
    <mergeCell ref="G269:L269"/>
    <mergeCell ref="C270:F270"/>
    <mergeCell ref="G270:L270"/>
    <mergeCell ref="C271:L271"/>
    <mergeCell ref="B274:C274"/>
    <mergeCell ref="D274:E274"/>
    <mergeCell ref="F274:G274"/>
    <mergeCell ref="H274:J274"/>
    <mergeCell ref="K274:N274"/>
    <mergeCell ref="B275:I275"/>
    <mergeCell ref="J275:O275"/>
    <mergeCell ref="B276:I276"/>
    <mergeCell ref="J276:O276"/>
    <mergeCell ref="C277:D277"/>
    <mergeCell ref="E277:F277"/>
    <mergeCell ref="G277:I277"/>
    <mergeCell ref="J277:L277"/>
    <mergeCell ref="N277:O277"/>
    <mergeCell ref="C278:D278"/>
    <mergeCell ref="E278:F278"/>
    <mergeCell ref="G278:I278"/>
    <mergeCell ref="J278:L278"/>
    <mergeCell ref="N278:O278"/>
    <mergeCell ref="C279:D279"/>
    <mergeCell ref="E279:F279"/>
    <mergeCell ref="G279:I279"/>
    <mergeCell ref="J279:L279"/>
    <mergeCell ref="N279:O279"/>
    <mergeCell ref="C280:D280"/>
    <mergeCell ref="J280:L280"/>
    <mergeCell ref="N280:O280"/>
    <mergeCell ref="C281:D281"/>
    <mergeCell ref="E281:F281"/>
    <mergeCell ref="G281:I281"/>
    <mergeCell ref="J281:L281"/>
    <mergeCell ref="N281:O281"/>
    <mergeCell ref="C282:D282"/>
    <mergeCell ref="E282:F282"/>
    <mergeCell ref="G282:I282"/>
    <mergeCell ref="J282:L282"/>
    <mergeCell ref="N282:O282"/>
    <mergeCell ref="C283:D283"/>
    <mergeCell ref="E283:F283"/>
    <mergeCell ref="G283:I283"/>
    <mergeCell ref="J283:L283"/>
    <mergeCell ref="N283:O283"/>
    <mergeCell ref="C284:D284"/>
    <mergeCell ref="E284:F284"/>
    <mergeCell ref="G284:I284"/>
    <mergeCell ref="J284:L284"/>
    <mergeCell ref="N284:O284"/>
    <mergeCell ref="C285:D285"/>
    <mergeCell ref="E285:F285"/>
    <mergeCell ref="G285:I285"/>
    <mergeCell ref="J285:L285"/>
    <mergeCell ref="N285:O285"/>
    <mergeCell ref="C286:D286"/>
    <mergeCell ref="E286:F286"/>
    <mergeCell ref="G286:I286"/>
    <mergeCell ref="J286:L286"/>
    <mergeCell ref="N286:O286"/>
    <mergeCell ref="A11:A12"/>
    <mergeCell ref="A14:A15"/>
    <mergeCell ref="A16:A29"/>
    <mergeCell ref="A41:A42"/>
    <mergeCell ref="A44:A45"/>
    <mergeCell ref="A46:A57"/>
    <mergeCell ref="A68:A69"/>
    <mergeCell ref="A71:A72"/>
    <mergeCell ref="A73:A82"/>
    <mergeCell ref="A93:A94"/>
    <mergeCell ref="A96:A97"/>
    <mergeCell ref="A98:A107"/>
    <mergeCell ref="A118:A119"/>
    <mergeCell ref="A121:A122"/>
    <mergeCell ref="A123:A132"/>
    <mergeCell ref="A143:A144"/>
    <mergeCell ref="A146:A147"/>
    <mergeCell ref="A148:A157"/>
    <mergeCell ref="A168:A169"/>
    <mergeCell ref="A171:A172"/>
    <mergeCell ref="A173:A182"/>
    <mergeCell ref="A193:A194"/>
    <mergeCell ref="A196:A197"/>
    <mergeCell ref="A198:A208"/>
    <mergeCell ref="A219:A220"/>
    <mergeCell ref="A222:A223"/>
    <mergeCell ref="A224:A234"/>
    <mergeCell ref="A246:A247"/>
    <mergeCell ref="A249:A250"/>
    <mergeCell ref="A251:A260"/>
    <mergeCell ref="A272:A273"/>
    <mergeCell ref="A275:A276"/>
    <mergeCell ref="A277:A286"/>
    <mergeCell ref="B17:B24"/>
    <mergeCell ref="B25:B28"/>
    <mergeCell ref="B47:B52"/>
    <mergeCell ref="B53:B56"/>
    <mergeCell ref="B74:B77"/>
    <mergeCell ref="B78:B81"/>
    <mergeCell ref="B99:B102"/>
    <mergeCell ref="B103:B106"/>
    <mergeCell ref="B124:B127"/>
    <mergeCell ref="B128:B131"/>
    <mergeCell ref="B149:B152"/>
    <mergeCell ref="B153:B156"/>
    <mergeCell ref="B174:B177"/>
    <mergeCell ref="B178:B181"/>
    <mergeCell ref="B199:B203"/>
    <mergeCell ref="B204:B207"/>
    <mergeCell ref="B225:B229"/>
    <mergeCell ref="B230:B233"/>
    <mergeCell ref="B252:B255"/>
    <mergeCell ref="B256:B259"/>
    <mergeCell ref="B278:B281"/>
    <mergeCell ref="B282:B285"/>
    <mergeCell ref="M51:M52"/>
    <mergeCell ref="O11:O12"/>
    <mergeCell ref="O41:O42"/>
    <mergeCell ref="O68:O69"/>
    <mergeCell ref="O93:O94"/>
    <mergeCell ref="O118:O119"/>
    <mergeCell ref="O143:O144"/>
    <mergeCell ref="O168:O169"/>
    <mergeCell ref="O193:O194"/>
    <mergeCell ref="O219:O220"/>
    <mergeCell ref="O246:O247"/>
    <mergeCell ref="O272:O273"/>
    <mergeCell ref="A33:B34"/>
    <mergeCell ref="C33:H34"/>
    <mergeCell ref="I33:K34"/>
    <mergeCell ref="L33:O34"/>
    <mergeCell ref="A37:B40"/>
    <mergeCell ref="M37:O40"/>
    <mergeCell ref="B41:C42"/>
    <mergeCell ref="D41:E42"/>
    <mergeCell ref="F41:G42"/>
    <mergeCell ref="H41:J42"/>
    <mergeCell ref="K41:N42"/>
    <mergeCell ref="C47:D48"/>
    <mergeCell ref="J47:L48"/>
    <mergeCell ref="C51:D52"/>
    <mergeCell ref="E51:F52"/>
    <mergeCell ref="G51:I52"/>
    <mergeCell ref="J51:L52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18"/>
    <mergeCell ref="J17:L18"/>
    <mergeCell ref="C19:D20"/>
    <mergeCell ref="J19:L20"/>
    <mergeCell ref="C21:D22"/>
    <mergeCell ref="J21:L22"/>
    <mergeCell ref="C23:D24"/>
    <mergeCell ref="J23:L24"/>
    <mergeCell ref="N51:O52"/>
    <mergeCell ref="A60:B61"/>
    <mergeCell ref="C60:H61"/>
    <mergeCell ref="I60:K61"/>
    <mergeCell ref="L60:O61"/>
    <mergeCell ref="A64:B67"/>
    <mergeCell ref="M64:O67"/>
    <mergeCell ref="B68:C69"/>
    <mergeCell ref="D68:E69"/>
    <mergeCell ref="F68:G69"/>
    <mergeCell ref="H68:J69"/>
    <mergeCell ref="K68:N69"/>
    <mergeCell ref="A185:B186"/>
    <mergeCell ref="A85:B86"/>
    <mergeCell ref="C85:H86"/>
    <mergeCell ref="I85:K86"/>
    <mergeCell ref="L85:O86"/>
    <mergeCell ref="A89:B92"/>
    <mergeCell ref="M89:O92"/>
    <mergeCell ref="B93:C94"/>
    <mergeCell ref="D93:E94"/>
    <mergeCell ref="F93:G94"/>
    <mergeCell ref="H93:J94"/>
    <mergeCell ref="K93:N94"/>
    <mergeCell ref="A110:B111"/>
    <mergeCell ref="C110:H111"/>
    <mergeCell ref="I110:K111"/>
    <mergeCell ref="L110:O111"/>
    <mergeCell ref="A114:B117"/>
    <mergeCell ref="M114:O117"/>
    <mergeCell ref="B118:C119"/>
    <mergeCell ref="D118:E119"/>
    <mergeCell ref="F118:G119"/>
    <mergeCell ref="H118:J119"/>
    <mergeCell ref="K118:N119"/>
    <mergeCell ref="A135:B136"/>
    <mergeCell ref="C135:H136"/>
    <mergeCell ref="I135:K136"/>
    <mergeCell ref="L135:O136"/>
    <mergeCell ref="A139:B142"/>
    <mergeCell ref="M139:O142"/>
    <mergeCell ref="B143:C144"/>
    <mergeCell ref="D143:E144"/>
    <mergeCell ref="F143:G144"/>
    <mergeCell ref="H143:J144"/>
    <mergeCell ref="K143:N144"/>
    <mergeCell ref="A160:B161"/>
    <mergeCell ref="C160:H161"/>
    <mergeCell ref="I160:K161"/>
    <mergeCell ref="L160:O161"/>
    <mergeCell ref="A164:B167"/>
    <mergeCell ref="M164:O167"/>
    <mergeCell ref="B168:C169"/>
    <mergeCell ref="D168:E169"/>
    <mergeCell ref="F168:G169"/>
    <mergeCell ref="H168:J169"/>
    <mergeCell ref="K168:N169"/>
    <mergeCell ref="C185:H186"/>
    <mergeCell ref="I185:K186"/>
    <mergeCell ref="L185:O186"/>
    <mergeCell ref="A189:B192"/>
    <mergeCell ref="M189:O192"/>
    <mergeCell ref="B193:C194"/>
    <mergeCell ref="D193:E194"/>
    <mergeCell ref="F193:G194"/>
    <mergeCell ref="H193:J194"/>
    <mergeCell ref="K193:N194"/>
    <mergeCell ref="C199:D200"/>
    <mergeCell ref="J199:L200"/>
    <mergeCell ref="A211:B212"/>
    <mergeCell ref="C211:H212"/>
    <mergeCell ref="I211:K212"/>
    <mergeCell ref="L211:O212"/>
    <mergeCell ref="A215:B218"/>
    <mergeCell ref="M215:O218"/>
    <mergeCell ref="B219:C220"/>
    <mergeCell ref="D219:E220"/>
    <mergeCell ref="F219:G220"/>
    <mergeCell ref="H219:J220"/>
    <mergeCell ref="K219:N220"/>
    <mergeCell ref="C225:D226"/>
    <mergeCell ref="J225:L226"/>
    <mergeCell ref="A238:B239"/>
    <mergeCell ref="C238:H239"/>
    <mergeCell ref="I238:K239"/>
    <mergeCell ref="L238:O239"/>
    <mergeCell ref="A242:B245"/>
    <mergeCell ref="M242:O245"/>
    <mergeCell ref="B246:C247"/>
    <mergeCell ref="D246:E247"/>
    <mergeCell ref="F246:G247"/>
    <mergeCell ref="H246:J247"/>
    <mergeCell ref="K246:N247"/>
    <mergeCell ref="A264:B265"/>
    <mergeCell ref="C264:H265"/>
    <mergeCell ref="I264:K265"/>
    <mergeCell ref="L264:O265"/>
    <mergeCell ref="A268:B271"/>
    <mergeCell ref="M268:O271"/>
    <mergeCell ref="B272:C273"/>
    <mergeCell ref="D272:E273"/>
    <mergeCell ref="F272:G273"/>
    <mergeCell ref="H272:J273"/>
    <mergeCell ref="K272:N273"/>
  </mergeCells>
  <printOptions/>
  <pageMargins left="0.75" right="0.75" top="1" bottom="1" header="0.5" footer="0.5"/>
  <pageSetup orientation="portrait" paperSize="9" scale="90"/>
  <rowBreaks count="10" manualBreakCount="10">
    <brk id="30" max="255" man="1"/>
    <brk id="57" max="255" man="1"/>
    <brk id="82" max="255" man="1"/>
    <brk id="107" max="255" man="1"/>
    <brk id="132" max="255" man="1"/>
    <brk id="157" max="255" man="1"/>
    <brk id="182" max="255" man="1"/>
    <brk id="208" max="255" man="1"/>
    <brk id="235" max="255" man="1"/>
    <brk id="2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="205" zoomScaleNormal="205" workbookViewId="0" topLeftCell="A2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1" t="s">
        <v>2</v>
      </c>
    </row>
    <row r="2" spans="1:4" ht="25.5" customHeight="1">
      <c r="A2" s="121" t="s">
        <v>3</v>
      </c>
      <c r="B2" s="178"/>
      <c r="C2" s="178"/>
      <c r="D2" s="178"/>
    </row>
    <row r="3" spans="1:4" ht="12.75" customHeight="1">
      <c r="A3" s="179" t="s">
        <v>4</v>
      </c>
      <c r="D3" s="81" t="s">
        <v>5</v>
      </c>
    </row>
    <row r="4" spans="1:4" ht="17.25" customHeight="1">
      <c r="A4" s="127" t="s">
        <v>6</v>
      </c>
      <c r="B4" s="180"/>
      <c r="C4" s="150" t="s">
        <v>7</v>
      </c>
      <c r="D4" s="140"/>
    </row>
    <row r="5" spans="1:4" ht="17.25" customHeight="1">
      <c r="A5" s="181" t="s">
        <v>8</v>
      </c>
      <c r="B5" s="216" t="s">
        <v>9</v>
      </c>
      <c r="C5" s="216" t="s">
        <v>10</v>
      </c>
      <c r="D5" s="183" t="s">
        <v>9</v>
      </c>
    </row>
    <row r="6" spans="1:4" ht="17.25" customHeight="1">
      <c r="A6" s="217"/>
      <c r="B6" s="218"/>
      <c r="C6" s="207" t="s">
        <v>11</v>
      </c>
      <c r="D6" s="185">
        <v>0</v>
      </c>
    </row>
    <row r="7" spans="1:4" ht="17.25" customHeight="1">
      <c r="A7" s="184" t="s">
        <v>12</v>
      </c>
      <c r="B7" s="185">
        <v>592.3107</v>
      </c>
      <c r="C7" s="189" t="s">
        <v>13</v>
      </c>
      <c r="D7" s="185">
        <v>0</v>
      </c>
    </row>
    <row r="8" spans="1:4" ht="17.25" customHeight="1">
      <c r="A8" s="184" t="s">
        <v>14</v>
      </c>
      <c r="B8" s="77">
        <v>0</v>
      </c>
      <c r="C8" s="189" t="s">
        <v>15</v>
      </c>
      <c r="D8" s="185">
        <v>0</v>
      </c>
    </row>
    <row r="9" spans="1:4" ht="17.25" customHeight="1">
      <c r="A9" s="184" t="s">
        <v>16</v>
      </c>
      <c r="B9" s="192">
        <v>0</v>
      </c>
      <c r="C9" s="189" t="s">
        <v>17</v>
      </c>
      <c r="D9" s="185">
        <v>0</v>
      </c>
    </row>
    <row r="10" spans="1:4" ht="17.25" customHeight="1">
      <c r="A10" s="184" t="s">
        <v>18</v>
      </c>
      <c r="B10" s="77">
        <v>0</v>
      </c>
      <c r="C10" s="189" t="s">
        <v>19</v>
      </c>
      <c r="D10" s="185">
        <v>0</v>
      </c>
    </row>
    <row r="11" spans="1:4" ht="17.25" customHeight="1">
      <c r="A11" s="184" t="s">
        <v>20</v>
      </c>
      <c r="B11" s="192">
        <v>0</v>
      </c>
      <c r="C11" s="189" t="s">
        <v>21</v>
      </c>
      <c r="D11" s="185">
        <v>0</v>
      </c>
    </row>
    <row r="12" spans="1:4" ht="17.25" customHeight="1">
      <c r="A12" s="184" t="s">
        <v>22</v>
      </c>
      <c r="B12" s="185">
        <v>0</v>
      </c>
      <c r="C12" s="189" t="s">
        <v>23</v>
      </c>
      <c r="D12" s="185">
        <v>0</v>
      </c>
    </row>
    <row r="13" spans="1:4" ht="17.25" customHeight="1">
      <c r="A13" s="184" t="s">
        <v>24</v>
      </c>
      <c r="B13" s="77">
        <v>0</v>
      </c>
      <c r="C13" s="189" t="s">
        <v>25</v>
      </c>
      <c r="D13" s="185">
        <v>40.4752</v>
      </c>
    </row>
    <row r="14" spans="1:4" ht="17.25" customHeight="1">
      <c r="A14" s="184"/>
      <c r="B14" s="196"/>
      <c r="C14" s="189" t="s">
        <v>26</v>
      </c>
      <c r="D14" s="185">
        <v>0</v>
      </c>
    </row>
    <row r="15" spans="1:4" ht="17.25" customHeight="1">
      <c r="A15" s="184"/>
      <c r="B15" s="194"/>
      <c r="C15" s="184" t="s">
        <v>27</v>
      </c>
      <c r="D15" s="185">
        <v>18.9426</v>
      </c>
    </row>
    <row r="16" spans="1:4" ht="17.25" customHeight="1">
      <c r="A16" s="184"/>
      <c r="B16" s="195"/>
      <c r="C16" s="189" t="s">
        <v>28</v>
      </c>
      <c r="D16" s="185">
        <v>0</v>
      </c>
    </row>
    <row r="17" spans="1:4" ht="17.25" customHeight="1">
      <c r="A17" s="184"/>
      <c r="B17" s="196"/>
      <c r="C17" s="184" t="s">
        <v>29</v>
      </c>
      <c r="D17" s="185">
        <v>0</v>
      </c>
    </row>
    <row r="18" spans="1:4" ht="17.25" customHeight="1">
      <c r="A18" s="184"/>
      <c r="B18" s="193"/>
      <c r="C18" s="184" t="s">
        <v>30</v>
      </c>
      <c r="D18" s="185">
        <v>0</v>
      </c>
    </row>
    <row r="19" spans="1:4" ht="17.25" customHeight="1">
      <c r="A19" s="184"/>
      <c r="B19" s="194"/>
      <c r="C19" s="184" t="s">
        <v>31</v>
      </c>
      <c r="D19" s="185">
        <v>0</v>
      </c>
    </row>
    <row r="20" spans="1:4" ht="17.25" customHeight="1">
      <c r="A20" s="184"/>
      <c r="B20" s="196"/>
      <c r="C20" s="184" t="s">
        <v>32</v>
      </c>
      <c r="D20" s="185">
        <v>502.5989</v>
      </c>
    </row>
    <row r="21" spans="1:4" ht="17.25" customHeight="1">
      <c r="A21" s="184"/>
      <c r="B21" s="193"/>
      <c r="C21" s="184" t="s">
        <v>33</v>
      </c>
      <c r="D21" s="185">
        <v>0</v>
      </c>
    </row>
    <row r="22" spans="1:4" ht="17.25" customHeight="1">
      <c r="A22" s="184"/>
      <c r="B22" s="194"/>
      <c r="C22" s="184" t="s">
        <v>34</v>
      </c>
      <c r="D22" s="185">
        <v>0</v>
      </c>
    </row>
    <row r="23" spans="1:5" ht="17.25" customHeight="1">
      <c r="A23" s="197"/>
      <c r="B23" s="219"/>
      <c r="C23" s="184" t="s">
        <v>35</v>
      </c>
      <c r="D23" s="185">
        <v>0</v>
      </c>
      <c r="E23" s="79"/>
    </row>
    <row r="24" spans="1:4" ht="17.25" customHeight="1">
      <c r="A24" s="197"/>
      <c r="B24" s="220"/>
      <c r="C24" s="184" t="s">
        <v>36</v>
      </c>
      <c r="D24" s="185">
        <v>0</v>
      </c>
    </row>
    <row r="25" spans="1:4" ht="17.25" customHeight="1">
      <c r="A25" s="197"/>
      <c r="B25" s="221"/>
      <c r="C25" s="184" t="s">
        <v>37</v>
      </c>
      <c r="D25" s="185">
        <v>30.294</v>
      </c>
    </row>
    <row r="26" spans="1:4" ht="17.25" customHeight="1">
      <c r="A26" s="197"/>
      <c r="B26" s="221"/>
      <c r="C26" s="184" t="s">
        <v>38</v>
      </c>
      <c r="D26" s="185">
        <v>0</v>
      </c>
    </row>
    <row r="27" spans="1:4" ht="17.25" customHeight="1">
      <c r="A27" s="197"/>
      <c r="B27" s="222"/>
      <c r="C27" s="184" t="s">
        <v>39</v>
      </c>
      <c r="D27" s="223">
        <v>0</v>
      </c>
    </row>
    <row r="28" spans="1:4" ht="17.25" customHeight="1">
      <c r="A28" s="207"/>
      <c r="B28" s="224"/>
      <c r="C28" s="189" t="s">
        <v>40</v>
      </c>
      <c r="D28" s="225">
        <v>0</v>
      </c>
    </row>
    <row r="29" spans="1:4" ht="17.25" customHeight="1">
      <c r="A29" s="197"/>
      <c r="B29" s="226"/>
      <c r="C29" s="184" t="s">
        <v>41</v>
      </c>
      <c r="D29" s="227">
        <v>0</v>
      </c>
    </row>
    <row r="30" spans="1:4" ht="17.25" customHeight="1">
      <c r="A30" s="197"/>
      <c r="B30" s="221"/>
      <c r="C30" s="184" t="s">
        <v>42</v>
      </c>
      <c r="D30" s="223">
        <v>0</v>
      </c>
    </row>
    <row r="31" spans="1:4" ht="16.5" customHeight="1">
      <c r="A31" s="197"/>
      <c r="B31" s="221"/>
      <c r="C31" s="184" t="s">
        <v>43</v>
      </c>
      <c r="D31" s="185">
        <v>0</v>
      </c>
    </row>
    <row r="32" spans="1:4" ht="18.75" customHeight="1">
      <c r="A32" s="197"/>
      <c r="B32" s="217"/>
      <c r="C32" s="184" t="s">
        <v>44</v>
      </c>
      <c r="D32" s="77">
        <v>0</v>
      </c>
    </row>
    <row r="33" spans="1:4" ht="16.5" customHeight="1">
      <c r="A33" s="197"/>
      <c r="B33" s="217"/>
      <c r="C33" s="184" t="s">
        <v>45</v>
      </c>
      <c r="D33" s="192">
        <v>0</v>
      </c>
    </row>
    <row r="34" spans="1:4" ht="17.25" customHeight="1">
      <c r="A34" s="197"/>
      <c r="B34" s="217"/>
      <c r="C34" s="184" t="s">
        <v>46</v>
      </c>
      <c r="D34" s="77">
        <v>0</v>
      </c>
    </row>
    <row r="35" spans="1:4" ht="16.5" customHeight="1">
      <c r="A35" s="197"/>
      <c r="B35" s="217"/>
      <c r="C35" s="207"/>
      <c r="D35" s="209"/>
    </row>
    <row r="36" spans="1:4" ht="16.5" customHeight="1">
      <c r="A36" s="210" t="s">
        <v>47</v>
      </c>
      <c r="B36" s="188">
        <f>SUM(B7:B13)</f>
        <v>592.3107</v>
      </c>
      <c r="C36" s="210" t="s">
        <v>48</v>
      </c>
      <c r="D36" s="228">
        <f>SUM(D6:D34)</f>
        <v>592.3107</v>
      </c>
    </row>
    <row r="37" spans="1:4" ht="16.5" customHeight="1">
      <c r="A37" s="229" t="s">
        <v>49</v>
      </c>
      <c r="B37" s="230"/>
      <c r="C37" s="184"/>
      <c r="D37" s="77"/>
    </row>
    <row r="38" spans="1:4" ht="16.5" customHeight="1">
      <c r="A38" s="231" t="s">
        <v>50</v>
      </c>
      <c r="B38" s="232">
        <v>0</v>
      </c>
      <c r="C38" s="233" t="s">
        <v>51</v>
      </c>
      <c r="D38" s="208"/>
    </row>
    <row r="39" spans="1:4" ht="16.5" customHeight="1">
      <c r="A39" s="229"/>
      <c r="B39" s="234"/>
      <c r="C39" s="235"/>
      <c r="D39" s="187"/>
    </row>
    <row r="40" spans="1:4" ht="16.5" customHeight="1">
      <c r="A40" s="133" t="s">
        <v>52</v>
      </c>
      <c r="B40" s="236">
        <f>SUM(B36:B38)</f>
        <v>592.3107</v>
      </c>
      <c r="C40" s="237" t="s">
        <v>53</v>
      </c>
      <c r="D40" s="236">
        <f>SUM(D36:D39)</f>
        <v>592.3107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4" t="s">
        <v>54</v>
      </c>
    </row>
    <row r="2" spans="1:19" ht="24" customHeight="1">
      <c r="A2" s="121" t="s">
        <v>55</v>
      </c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2.75" customHeight="1">
      <c r="A3" s="123" t="s">
        <v>4</v>
      </c>
      <c r="B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20" t="s">
        <v>5</v>
      </c>
    </row>
    <row r="4" spans="1:19" ht="20.25" customHeight="1">
      <c r="A4" s="140" t="s">
        <v>56</v>
      </c>
      <c r="B4" s="140"/>
      <c r="C4" s="140"/>
      <c r="D4" s="71" t="s">
        <v>57</v>
      </c>
      <c r="E4" s="71" t="s">
        <v>58</v>
      </c>
      <c r="F4" s="71" t="s">
        <v>59</v>
      </c>
      <c r="G4" s="71" t="s">
        <v>60</v>
      </c>
      <c r="H4" s="71" t="s">
        <v>61</v>
      </c>
      <c r="I4" s="212" t="s">
        <v>62</v>
      </c>
      <c r="J4" s="71" t="s">
        <v>63</v>
      </c>
      <c r="K4" s="71"/>
      <c r="L4" s="126" t="s">
        <v>64</v>
      </c>
      <c r="M4" s="140" t="s">
        <v>65</v>
      </c>
      <c r="N4" s="140"/>
      <c r="O4" s="140"/>
      <c r="P4" s="140"/>
      <c r="Q4" s="140"/>
      <c r="R4" s="145" t="s">
        <v>66</v>
      </c>
      <c r="S4" s="71" t="s">
        <v>67</v>
      </c>
    </row>
    <row r="5" spans="1:19" ht="32.25" customHeight="1">
      <c r="A5" s="72" t="s">
        <v>68</v>
      </c>
      <c r="B5" s="72" t="s">
        <v>69</v>
      </c>
      <c r="C5" s="133" t="s">
        <v>70</v>
      </c>
      <c r="D5" s="72"/>
      <c r="E5" s="72"/>
      <c r="F5" s="72"/>
      <c r="G5" s="72"/>
      <c r="H5" s="72"/>
      <c r="I5" s="169"/>
      <c r="J5" s="70" t="s">
        <v>71</v>
      </c>
      <c r="K5" s="115" t="s">
        <v>72</v>
      </c>
      <c r="L5" s="129"/>
      <c r="M5" s="72" t="s">
        <v>73</v>
      </c>
      <c r="N5" s="72" t="s">
        <v>74</v>
      </c>
      <c r="O5" s="72" t="s">
        <v>75</v>
      </c>
      <c r="P5" s="72" t="s">
        <v>76</v>
      </c>
      <c r="Q5" s="72" t="s">
        <v>77</v>
      </c>
      <c r="R5" s="147"/>
      <c r="S5" s="72"/>
    </row>
    <row r="6" spans="1:20" ht="17.25" customHeight="1">
      <c r="A6" s="74"/>
      <c r="B6" s="116"/>
      <c r="C6" s="117"/>
      <c r="D6" s="83">
        <v>592.3107</v>
      </c>
      <c r="E6" s="77">
        <v>0</v>
      </c>
      <c r="F6" s="78">
        <v>592.3107</v>
      </c>
      <c r="G6" s="77">
        <v>0</v>
      </c>
      <c r="H6" s="78">
        <v>0</v>
      </c>
      <c r="I6" s="77">
        <v>0</v>
      </c>
      <c r="J6" s="83">
        <v>0</v>
      </c>
      <c r="K6" s="77">
        <v>0</v>
      </c>
      <c r="L6" s="78">
        <v>0</v>
      </c>
      <c r="M6" s="83">
        <v>0</v>
      </c>
      <c r="N6" s="83">
        <v>0</v>
      </c>
      <c r="O6" s="83">
        <v>0</v>
      </c>
      <c r="P6" s="83">
        <v>0</v>
      </c>
      <c r="Q6" s="77">
        <v>0</v>
      </c>
      <c r="R6" s="78">
        <v>0</v>
      </c>
      <c r="S6" s="215">
        <v>0</v>
      </c>
      <c r="T6" s="79"/>
    </row>
    <row r="7" spans="1:19" ht="17.25" customHeight="1">
      <c r="A7" s="74" t="s">
        <v>78</v>
      </c>
      <c r="B7" s="116"/>
      <c r="C7" s="117" t="s">
        <v>79</v>
      </c>
      <c r="D7" s="83">
        <v>592.3107</v>
      </c>
      <c r="E7" s="77">
        <v>0</v>
      </c>
      <c r="F7" s="78">
        <v>592.3107</v>
      </c>
      <c r="G7" s="77">
        <v>0</v>
      </c>
      <c r="H7" s="78">
        <v>0</v>
      </c>
      <c r="I7" s="77">
        <v>0</v>
      </c>
      <c r="J7" s="83">
        <v>0</v>
      </c>
      <c r="K7" s="77">
        <v>0</v>
      </c>
      <c r="L7" s="78">
        <v>0</v>
      </c>
      <c r="M7" s="83">
        <v>0</v>
      </c>
      <c r="N7" s="83">
        <v>0</v>
      </c>
      <c r="O7" s="83">
        <v>0</v>
      </c>
      <c r="P7" s="83">
        <v>0</v>
      </c>
      <c r="Q7" s="77">
        <v>0</v>
      </c>
      <c r="R7" s="78">
        <v>0</v>
      </c>
      <c r="S7" s="215">
        <v>0</v>
      </c>
    </row>
    <row r="8" spans="1:19" ht="17.25" customHeight="1">
      <c r="A8" s="74" t="s">
        <v>80</v>
      </c>
      <c r="B8" s="116"/>
      <c r="C8" s="117" t="s">
        <v>81</v>
      </c>
      <c r="D8" s="83">
        <v>40.4752</v>
      </c>
      <c r="E8" s="77">
        <v>0</v>
      </c>
      <c r="F8" s="78">
        <v>40.4752</v>
      </c>
      <c r="G8" s="77">
        <v>0</v>
      </c>
      <c r="H8" s="78">
        <v>0</v>
      </c>
      <c r="I8" s="77">
        <v>0</v>
      </c>
      <c r="J8" s="83">
        <v>0</v>
      </c>
      <c r="K8" s="77">
        <v>0</v>
      </c>
      <c r="L8" s="78">
        <v>0</v>
      </c>
      <c r="M8" s="83">
        <v>0</v>
      </c>
      <c r="N8" s="83">
        <v>0</v>
      </c>
      <c r="O8" s="83">
        <v>0</v>
      </c>
      <c r="P8" s="83">
        <v>0</v>
      </c>
      <c r="Q8" s="77">
        <v>0</v>
      </c>
      <c r="R8" s="78">
        <v>0</v>
      </c>
      <c r="S8" s="215">
        <v>0</v>
      </c>
    </row>
    <row r="9" spans="1:19" ht="17.25" customHeight="1">
      <c r="A9" s="74" t="s">
        <v>82</v>
      </c>
      <c r="B9" s="116"/>
      <c r="C9" s="117" t="s">
        <v>83</v>
      </c>
      <c r="D9" s="83">
        <v>40.4752</v>
      </c>
      <c r="E9" s="77">
        <v>0</v>
      </c>
      <c r="F9" s="78">
        <v>40.4752</v>
      </c>
      <c r="G9" s="77">
        <v>0</v>
      </c>
      <c r="H9" s="78">
        <v>0</v>
      </c>
      <c r="I9" s="77">
        <v>0</v>
      </c>
      <c r="J9" s="83">
        <v>0</v>
      </c>
      <c r="K9" s="77">
        <v>0</v>
      </c>
      <c r="L9" s="78">
        <v>0</v>
      </c>
      <c r="M9" s="83">
        <v>0</v>
      </c>
      <c r="N9" s="83">
        <v>0</v>
      </c>
      <c r="O9" s="83">
        <v>0</v>
      </c>
      <c r="P9" s="83">
        <v>0</v>
      </c>
      <c r="Q9" s="77">
        <v>0</v>
      </c>
      <c r="R9" s="78">
        <v>0</v>
      </c>
      <c r="S9" s="215">
        <v>0</v>
      </c>
    </row>
    <row r="10" spans="1:19" ht="17.25" customHeight="1">
      <c r="A10" s="74" t="s">
        <v>84</v>
      </c>
      <c r="B10" s="116" t="s">
        <v>78</v>
      </c>
      <c r="C10" s="117" t="s">
        <v>85</v>
      </c>
      <c r="D10" s="83">
        <v>40.3752</v>
      </c>
      <c r="E10" s="77">
        <v>0</v>
      </c>
      <c r="F10" s="78">
        <v>40.3752</v>
      </c>
      <c r="G10" s="77">
        <v>0</v>
      </c>
      <c r="H10" s="78">
        <v>0</v>
      </c>
      <c r="I10" s="77">
        <v>0</v>
      </c>
      <c r="J10" s="83">
        <v>0</v>
      </c>
      <c r="K10" s="77">
        <v>0</v>
      </c>
      <c r="L10" s="78">
        <v>0</v>
      </c>
      <c r="M10" s="83">
        <v>0</v>
      </c>
      <c r="N10" s="83">
        <v>0</v>
      </c>
      <c r="O10" s="83">
        <v>0</v>
      </c>
      <c r="P10" s="83">
        <v>0</v>
      </c>
      <c r="Q10" s="77">
        <v>0</v>
      </c>
      <c r="R10" s="78">
        <v>0</v>
      </c>
      <c r="S10" s="215">
        <v>0</v>
      </c>
    </row>
    <row r="11" spans="1:19" ht="17.25" customHeight="1">
      <c r="A11" s="74" t="s">
        <v>86</v>
      </c>
      <c r="B11" s="116" t="s">
        <v>78</v>
      </c>
      <c r="C11" s="117" t="s">
        <v>87</v>
      </c>
      <c r="D11" s="83">
        <v>0.1</v>
      </c>
      <c r="E11" s="77">
        <v>0</v>
      </c>
      <c r="F11" s="78">
        <v>0.1</v>
      </c>
      <c r="G11" s="77">
        <v>0</v>
      </c>
      <c r="H11" s="78">
        <v>0</v>
      </c>
      <c r="I11" s="77">
        <v>0</v>
      </c>
      <c r="J11" s="83">
        <v>0</v>
      </c>
      <c r="K11" s="77">
        <v>0</v>
      </c>
      <c r="L11" s="78">
        <v>0</v>
      </c>
      <c r="M11" s="83">
        <v>0</v>
      </c>
      <c r="N11" s="83">
        <v>0</v>
      </c>
      <c r="O11" s="83">
        <v>0</v>
      </c>
      <c r="P11" s="83">
        <v>0</v>
      </c>
      <c r="Q11" s="77">
        <v>0</v>
      </c>
      <c r="R11" s="78">
        <v>0</v>
      </c>
      <c r="S11" s="215">
        <v>0</v>
      </c>
    </row>
    <row r="12" spans="1:19" ht="17.25" customHeight="1">
      <c r="A12" s="74" t="s">
        <v>88</v>
      </c>
      <c r="B12" s="116"/>
      <c r="C12" s="117" t="s">
        <v>89</v>
      </c>
      <c r="D12" s="83">
        <v>18.9426</v>
      </c>
      <c r="E12" s="77">
        <v>0</v>
      </c>
      <c r="F12" s="78">
        <v>18.9426</v>
      </c>
      <c r="G12" s="77">
        <v>0</v>
      </c>
      <c r="H12" s="78">
        <v>0</v>
      </c>
      <c r="I12" s="77">
        <v>0</v>
      </c>
      <c r="J12" s="83">
        <v>0</v>
      </c>
      <c r="K12" s="77">
        <v>0</v>
      </c>
      <c r="L12" s="78">
        <v>0</v>
      </c>
      <c r="M12" s="83">
        <v>0</v>
      </c>
      <c r="N12" s="83">
        <v>0</v>
      </c>
      <c r="O12" s="83">
        <v>0</v>
      </c>
      <c r="P12" s="83">
        <v>0</v>
      </c>
      <c r="Q12" s="77">
        <v>0</v>
      </c>
      <c r="R12" s="78">
        <v>0</v>
      </c>
      <c r="S12" s="215">
        <v>0</v>
      </c>
    </row>
    <row r="13" spans="1:19" ht="17.25" customHeight="1">
      <c r="A13" s="74" t="s">
        <v>90</v>
      </c>
      <c r="B13" s="116"/>
      <c r="C13" s="117" t="s">
        <v>91</v>
      </c>
      <c r="D13" s="83">
        <v>18.9426</v>
      </c>
      <c r="E13" s="77">
        <v>0</v>
      </c>
      <c r="F13" s="78">
        <v>18.9426</v>
      </c>
      <c r="G13" s="77">
        <v>0</v>
      </c>
      <c r="H13" s="78">
        <v>0</v>
      </c>
      <c r="I13" s="77">
        <v>0</v>
      </c>
      <c r="J13" s="83">
        <v>0</v>
      </c>
      <c r="K13" s="77">
        <v>0</v>
      </c>
      <c r="L13" s="78">
        <v>0</v>
      </c>
      <c r="M13" s="83">
        <v>0</v>
      </c>
      <c r="N13" s="83">
        <v>0</v>
      </c>
      <c r="O13" s="83">
        <v>0</v>
      </c>
      <c r="P13" s="83">
        <v>0</v>
      </c>
      <c r="Q13" s="77">
        <v>0</v>
      </c>
      <c r="R13" s="78">
        <v>0</v>
      </c>
      <c r="S13" s="215">
        <v>0</v>
      </c>
    </row>
    <row r="14" spans="1:19" ht="17.25" customHeight="1">
      <c r="A14" s="74" t="s">
        <v>92</v>
      </c>
      <c r="B14" s="116" t="s">
        <v>78</v>
      </c>
      <c r="C14" s="117" t="s">
        <v>93</v>
      </c>
      <c r="D14" s="83">
        <v>12.4536</v>
      </c>
      <c r="E14" s="77">
        <v>0</v>
      </c>
      <c r="F14" s="78">
        <v>12.4536</v>
      </c>
      <c r="G14" s="77">
        <v>0</v>
      </c>
      <c r="H14" s="78">
        <v>0</v>
      </c>
      <c r="I14" s="77">
        <v>0</v>
      </c>
      <c r="J14" s="83">
        <v>0</v>
      </c>
      <c r="K14" s="77">
        <v>0</v>
      </c>
      <c r="L14" s="78">
        <v>0</v>
      </c>
      <c r="M14" s="83">
        <v>0</v>
      </c>
      <c r="N14" s="83">
        <v>0</v>
      </c>
      <c r="O14" s="83">
        <v>0</v>
      </c>
      <c r="P14" s="83">
        <v>0</v>
      </c>
      <c r="Q14" s="77">
        <v>0</v>
      </c>
      <c r="R14" s="78">
        <v>0</v>
      </c>
      <c r="S14" s="215">
        <v>0</v>
      </c>
    </row>
    <row r="15" spans="1:19" ht="17.25" customHeight="1">
      <c r="A15" s="74" t="s">
        <v>94</v>
      </c>
      <c r="B15" s="116" t="s">
        <v>78</v>
      </c>
      <c r="C15" s="117" t="s">
        <v>95</v>
      </c>
      <c r="D15" s="83">
        <v>3.6072</v>
      </c>
      <c r="E15" s="77">
        <v>0</v>
      </c>
      <c r="F15" s="78">
        <v>3.6072</v>
      </c>
      <c r="G15" s="77">
        <v>0</v>
      </c>
      <c r="H15" s="78">
        <v>0</v>
      </c>
      <c r="I15" s="77">
        <v>0</v>
      </c>
      <c r="J15" s="83">
        <v>0</v>
      </c>
      <c r="K15" s="77">
        <v>0</v>
      </c>
      <c r="L15" s="78">
        <v>0</v>
      </c>
      <c r="M15" s="83">
        <v>0</v>
      </c>
      <c r="N15" s="83">
        <v>0</v>
      </c>
      <c r="O15" s="83">
        <v>0</v>
      </c>
      <c r="P15" s="83">
        <v>0</v>
      </c>
      <c r="Q15" s="77">
        <v>0</v>
      </c>
      <c r="R15" s="78">
        <v>0</v>
      </c>
      <c r="S15" s="215">
        <v>0</v>
      </c>
    </row>
    <row r="16" spans="1:19" ht="17.25" customHeight="1">
      <c r="A16" s="74" t="s">
        <v>96</v>
      </c>
      <c r="B16" s="116" t="s">
        <v>78</v>
      </c>
      <c r="C16" s="117" t="s">
        <v>97</v>
      </c>
      <c r="D16" s="83">
        <v>2.7468</v>
      </c>
      <c r="E16" s="77">
        <v>0</v>
      </c>
      <c r="F16" s="78">
        <v>2.7468</v>
      </c>
      <c r="G16" s="77">
        <v>0</v>
      </c>
      <c r="H16" s="78">
        <v>0</v>
      </c>
      <c r="I16" s="77">
        <v>0</v>
      </c>
      <c r="J16" s="83">
        <v>0</v>
      </c>
      <c r="K16" s="77">
        <v>0</v>
      </c>
      <c r="L16" s="78">
        <v>0</v>
      </c>
      <c r="M16" s="83">
        <v>0</v>
      </c>
      <c r="N16" s="83">
        <v>0</v>
      </c>
      <c r="O16" s="83">
        <v>0</v>
      </c>
      <c r="P16" s="83">
        <v>0</v>
      </c>
      <c r="Q16" s="77">
        <v>0</v>
      </c>
      <c r="R16" s="78">
        <v>0</v>
      </c>
      <c r="S16" s="215">
        <v>0</v>
      </c>
    </row>
    <row r="17" spans="1:19" ht="17.25" customHeight="1">
      <c r="A17" s="74" t="s">
        <v>98</v>
      </c>
      <c r="B17" s="116" t="s">
        <v>78</v>
      </c>
      <c r="C17" s="117" t="s">
        <v>99</v>
      </c>
      <c r="D17" s="83">
        <v>0.135</v>
      </c>
      <c r="E17" s="77">
        <v>0</v>
      </c>
      <c r="F17" s="78">
        <v>0.135</v>
      </c>
      <c r="G17" s="77">
        <v>0</v>
      </c>
      <c r="H17" s="78">
        <v>0</v>
      </c>
      <c r="I17" s="77">
        <v>0</v>
      </c>
      <c r="J17" s="83">
        <v>0</v>
      </c>
      <c r="K17" s="77">
        <v>0</v>
      </c>
      <c r="L17" s="78">
        <v>0</v>
      </c>
      <c r="M17" s="83">
        <v>0</v>
      </c>
      <c r="N17" s="83">
        <v>0</v>
      </c>
      <c r="O17" s="83">
        <v>0</v>
      </c>
      <c r="P17" s="83">
        <v>0</v>
      </c>
      <c r="Q17" s="77">
        <v>0</v>
      </c>
      <c r="R17" s="78">
        <v>0</v>
      </c>
      <c r="S17" s="215">
        <v>0</v>
      </c>
    </row>
    <row r="18" spans="1:19" ht="17.25" customHeight="1">
      <c r="A18" s="74" t="s">
        <v>100</v>
      </c>
      <c r="B18" s="116"/>
      <c r="C18" s="117" t="s">
        <v>101</v>
      </c>
      <c r="D18" s="83">
        <v>502.5989</v>
      </c>
      <c r="E18" s="77">
        <v>0</v>
      </c>
      <c r="F18" s="78">
        <v>502.5989</v>
      </c>
      <c r="G18" s="77">
        <v>0</v>
      </c>
      <c r="H18" s="78">
        <v>0</v>
      </c>
      <c r="I18" s="77">
        <v>0</v>
      </c>
      <c r="J18" s="83">
        <v>0</v>
      </c>
      <c r="K18" s="77">
        <v>0</v>
      </c>
      <c r="L18" s="78">
        <v>0</v>
      </c>
      <c r="M18" s="83">
        <v>0</v>
      </c>
      <c r="N18" s="83">
        <v>0</v>
      </c>
      <c r="O18" s="83">
        <v>0</v>
      </c>
      <c r="P18" s="83">
        <v>0</v>
      </c>
      <c r="Q18" s="77">
        <v>0</v>
      </c>
      <c r="R18" s="78">
        <v>0</v>
      </c>
      <c r="S18" s="215">
        <v>0</v>
      </c>
    </row>
    <row r="19" spans="1:19" ht="17.25" customHeight="1">
      <c r="A19" s="74" t="s">
        <v>102</v>
      </c>
      <c r="B19" s="116"/>
      <c r="C19" s="117" t="s">
        <v>103</v>
      </c>
      <c r="D19" s="83">
        <v>502.5989</v>
      </c>
      <c r="E19" s="77">
        <v>0</v>
      </c>
      <c r="F19" s="78">
        <v>502.5989</v>
      </c>
      <c r="G19" s="77">
        <v>0</v>
      </c>
      <c r="H19" s="78">
        <v>0</v>
      </c>
      <c r="I19" s="77">
        <v>0</v>
      </c>
      <c r="J19" s="83">
        <v>0</v>
      </c>
      <c r="K19" s="77">
        <v>0</v>
      </c>
      <c r="L19" s="78">
        <v>0</v>
      </c>
      <c r="M19" s="83">
        <v>0</v>
      </c>
      <c r="N19" s="83">
        <v>0</v>
      </c>
      <c r="O19" s="83">
        <v>0</v>
      </c>
      <c r="P19" s="83">
        <v>0</v>
      </c>
      <c r="Q19" s="77">
        <v>0</v>
      </c>
      <c r="R19" s="78">
        <v>0</v>
      </c>
      <c r="S19" s="215">
        <v>0</v>
      </c>
    </row>
    <row r="20" spans="1:19" ht="17.25" customHeight="1">
      <c r="A20" s="74" t="s">
        <v>104</v>
      </c>
      <c r="B20" s="116" t="s">
        <v>78</v>
      </c>
      <c r="C20" s="117" t="s">
        <v>105</v>
      </c>
      <c r="D20" s="83">
        <v>336.4589</v>
      </c>
      <c r="E20" s="77">
        <v>0</v>
      </c>
      <c r="F20" s="78">
        <v>336.4589</v>
      </c>
      <c r="G20" s="77">
        <v>0</v>
      </c>
      <c r="H20" s="78">
        <v>0</v>
      </c>
      <c r="I20" s="77">
        <v>0</v>
      </c>
      <c r="J20" s="83">
        <v>0</v>
      </c>
      <c r="K20" s="77">
        <v>0</v>
      </c>
      <c r="L20" s="78">
        <v>0</v>
      </c>
      <c r="M20" s="83">
        <v>0</v>
      </c>
      <c r="N20" s="83">
        <v>0</v>
      </c>
      <c r="O20" s="83">
        <v>0</v>
      </c>
      <c r="P20" s="83">
        <v>0</v>
      </c>
      <c r="Q20" s="77">
        <v>0</v>
      </c>
      <c r="R20" s="78">
        <v>0</v>
      </c>
      <c r="S20" s="215">
        <v>0</v>
      </c>
    </row>
    <row r="21" spans="1:19" ht="17.25" customHeight="1">
      <c r="A21" s="74" t="s">
        <v>106</v>
      </c>
      <c r="B21" s="116" t="s">
        <v>78</v>
      </c>
      <c r="C21" s="117" t="s">
        <v>107</v>
      </c>
      <c r="D21" s="83">
        <v>19</v>
      </c>
      <c r="E21" s="77">
        <v>0</v>
      </c>
      <c r="F21" s="78">
        <v>19</v>
      </c>
      <c r="G21" s="77">
        <v>0</v>
      </c>
      <c r="H21" s="78">
        <v>0</v>
      </c>
      <c r="I21" s="77">
        <v>0</v>
      </c>
      <c r="J21" s="83">
        <v>0</v>
      </c>
      <c r="K21" s="77">
        <v>0</v>
      </c>
      <c r="L21" s="78">
        <v>0</v>
      </c>
      <c r="M21" s="83">
        <v>0</v>
      </c>
      <c r="N21" s="83">
        <v>0</v>
      </c>
      <c r="O21" s="83">
        <v>0</v>
      </c>
      <c r="P21" s="83">
        <v>0</v>
      </c>
      <c r="Q21" s="77">
        <v>0</v>
      </c>
      <c r="R21" s="78">
        <v>0</v>
      </c>
      <c r="S21" s="215">
        <v>0</v>
      </c>
    </row>
    <row r="22" spans="1:19" ht="17.25" customHeight="1">
      <c r="A22" s="74" t="s">
        <v>108</v>
      </c>
      <c r="B22" s="116" t="s">
        <v>78</v>
      </c>
      <c r="C22" s="117" t="s">
        <v>109</v>
      </c>
      <c r="D22" s="83">
        <v>147.14</v>
      </c>
      <c r="E22" s="77">
        <v>0</v>
      </c>
      <c r="F22" s="78">
        <v>147.14</v>
      </c>
      <c r="G22" s="77">
        <v>0</v>
      </c>
      <c r="H22" s="78">
        <v>0</v>
      </c>
      <c r="I22" s="77">
        <v>0</v>
      </c>
      <c r="J22" s="83">
        <v>0</v>
      </c>
      <c r="K22" s="77">
        <v>0</v>
      </c>
      <c r="L22" s="78">
        <v>0</v>
      </c>
      <c r="M22" s="83">
        <v>0</v>
      </c>
      <c r="N22" s="83">
        <v>0</v>
      </c>
      <c r="O22" s="83">
        <v>0</v>
      </c>
      <c r="P22" s="83">
        <v>0</v>
      </c>
      <c r="Q22" s="77">
        <v>0</v>
      </c>
      <c r="R22" s="78">
        <v>0</v>
      </c>
      <c r="S22" s="215">
        <v>0</v>
      </c>
    </row>
    <row r="23" spans="1:19" ht="17.25" customHeight="1">
      <c r="A23" s="74" t="s">
        <v>110</v>
      </c>
      <c r="B23" s="116"/>
      <c r="C23" s="117" t="s">
        <v>111</v>
      </c>
      <c r="D23" s="83">
        <v>30.294</v>
      </c>
      <c r="E23" s="77">
        <v>0</v>
      </c>
      <c r="F23" s="78">
        <v>30.294</v>
      </c>
      <c r="G23" s="77">
        <v>0</v>
      </c>
      <c r="H23" s="78">
        <v>0</v>
      </c>
      <c r="I23" s="77">
        <v>0</v>
      </c>
      <c r="J23" s="83">
        <v>0</v>
      </c>
      <c r="K23" s="77">
        <v>0</v>
      </c>
      <c r="L23" s="78">
        <v>0</v>
      </c>
      <c r="M23" s="83">
        <v>0</v>
      </c>
      <c r="N23" s="83">
        <v>0</v>
      </c>
      <c r="O23" s="83">
        <v>0</v>
      </c>
      <c r="P23" s="83">
        <v>0</v>
      </c>
      <c r="Q23" s="77">
        <v>0</v>
      </c>
      <c r="R23" s="78">
        <v>0</v>
      </c>
      <c r="S23" s="215">
        <v>0</v>
      </c>
    </row>
    <row r="24" spans="1:19" ht="17.25" customHeight="1">
      <c r="A24" s="74" t="s">
        <v>112</v>
      </c>
      <c r="B24" s="116"/>
      <c r="C24" s="117" t="s">
        <v>113</v>
      </c>
      <c r="D24" s="83">
        <v>30.294</v>
      </c>
      <c r="E24" s="77">
        <v>0</v>
      </c>
      <c r="F24" s="78">
        <v>30.294</v>
      </c>
      <c r="G24" s="77">
        <v>0</v>
      </c>
      <c r="H24" s="78">
        <v>0</v>
      </c>
      <c r="I24" s="77">
        <v>0</v>
      </c>
      <c r="J24" s="83">
        <v>0</v>
      </c>
      <c r="K24" s="77">
        <v>0</v>
      </c>
      <c r="L24" s="78">
        <v>0</v>
      </c>
      <c r="M24" s="83">
        <v>0</v>
      </c>
      <c r="N24" s="83">
        <v>0</v>
      </c>
      <c r="O24" s="83">
        <v>0</v>
      </c>
      <c r="P24" s="83">
        <v>0</v>
      </c>
      <c r="Q24" s="77">
        <v>0</v>
      </c>
      <c r="R24" s="78">
        <v>0</v>
      </c>
      <c r="S24" s="215">
        <v>0</v>
      </c>
    </row>
    <row r="25" spans="1:19" ht="17.25" customHeight="1">
      <c r="A25" s="74" t="s">
        <v>114</v>
      </c>
      <c r="B25" s="116" t="s">
        <v>78</v>
      </c>
      <c r="C25" s="117" t="s">
        <v>115</v>
      </c>
      <c r="D25" s="83">
        <v>30.294</v>
      </c>
      <c r="E25" s="77">
        <v>0</v>
      </c>
      <c r="F25" s="78">
        <v>30.294</v>
      </c>
      <c r="G25" s="77">
        <v>0</v>
      </c>
      <c r="H25" s="78">
        <v>0</v>
      </c>
      <c r="I25" s="77">
        <v>0</v>
      </c>
      <c r="J25" s="83">
        <v>0</v>
      </c>
      <c r="K25" s="77">
        <v>0</v>
      </c>
      <c r="L25" s="78">
        <v>0</v>
      </c>
      <c r="M25" s="83">
        <v>0</v>
      </c>
      <c r="N25" s="83">
        <v>0</v>
      </c>
      <c r="O25" s="83">
        <v>0</v>
      </c>
      <c r="P25" s="83">
        <v>0</v>
      </c>
      <c r="Q25" s="77">
        <v>0</v>
      </c>
      <c r="R25" s="78">
        <v>0</v>
      </c>
      <c r="S25" s="215">
        <v>0</v>
      </c>
    </row>
    <row r="26" spans="10:11" ht="12.75" customHeight="1">
      <c r="J26" s="79"/>
      <c r="K26" s="79"/>
    </row>
    <row r="27" spans="9:11" ht="12.75" customHeight="1">
      <c r="I27" s="79"/>
      <c r="J27" s="79"/>
      <c r="K27" s="79"/>
    </row>
    <row r="28" ht="12.75" customHeight="1">
      <c r="I28" s="79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9"/>
      <c r="B1" s="79"/>
      <c r="C1" s="79"/>
      <c r="D1" s="79"/>
      <c r="E1" s="79"/>
      <c r="F1" s="79"/>
      <c r="G1" s="79"/>
      <c r="H1" s="120" t="s">
        <v>116</v>
      </c>
    </row>
    <row r="2" spans="1:8" ht="21" customHeight="1">
      <c r="A2" s="121" t="s">
        <v>117</v>
      </c>
      <c r="B2" s="121"/>
      <c r="C2" s="122"/>
      <c r="D2" s="122"/>
      <c r="E2" s="122"/>
      <c r="F2" s="122"/>
      <c r="G2" s="122"/>
      <c r="H2" s="122"/>
    </row>
    <row r="3" spans="1:8" ht="12.75" customHeight="1">
      <c r="A3" s="211" t="s">
        <v>4</v>
      </c>
      <c r="D3" s="79"/>
      <c r="E3" s="79"/>
      <c r="F3" s="79"/>
      <c r="G3" s="79"/>
      <c r="H3" s="120" t="s">
        <v>5</v>
      </c>
    </row>
    <row r="4" spans="1:8" ht="19.5" customHeight="1">
      <c r="A4" s="140" t="s">
        <v>118</v>
      </c>
      <c r="B4" s="140"/>
      <c r="C4" s="138"/>
      <c r="D4" s="71" t="s">
        <v>57</v>
      </c>
      <c r="E4" s="127" t="s">
        <v>119</v>
      </c>
      <c r="F4" s="71" t="s">
        <v>120</v>
      </c>
      <c r="G4" s="71" t="s">
        <v>121</v>
      </c>
      <c r="H4" s="71" t="s">
        <v>122</v>
      </c>
    </row>
    <row r="5" spans="1:8" ht="15" customHeight="1">
      <c r="A5" s="71" t="s">
        <v>68</v>
      </c>
      <c r="B5" s="212" t="s">
        <v>69</v>
      </c>
      <c r="C5" s="127" t="s">
        <v>70</v>
      </c>
      <c r="D5" s="145"/>
      <c r="E5" s="127"/>
      <c r="F5" s="71"/>
      <c r="G5" s="71"/>
      <c r="H5" s="71"/>
    </row>
    <row r="6" spans="1:8" ht="33.75" customHeight="1">
      <c r="A6" s="72"/>
      <c r="B6" s="169"/>
      <c r="C6" s="127"/>
      <c r="D6" s="147"/>
      <c r="E6" s="162"/>
      <c r="F6" s="72"/>
      <c r="G6" s="72"/>
      <c r="H6" s="71"/>
    </row>
    <row r="7" spans="1:8" ht="18" customHeight="1">
      <c r="A7" s="74"/>
      <c r="B7" s="116"/>
      <c r="C7" s="213" t="s">
        <v>57</v>
      </c>
      <c r="D7" s="77">
        <v>592.3107</v>
      </c>
      <c r="E7" s="118">
        <v>414.5135</v>
      </c>
      <c r="F7" s="78">
        <v>177.7972</v>
      </c>
      <c r="G7" s="77">
        <v>0</v>
      </c>
      <c r="H7" s="118">
        <v>0</v>
      </c>
    </row>
    <row r="8" spans="1:8" ht="18" customHeight="1">
      <c r="A8" s="74" t="s">
        <v>78</v>
      </c>
      <c r="B8" s="116"/>
      <c r="C8" s="213" t="s">
        <v>79</v>
      </c>
      <c r="D8" s="77">
        <v>592.3107</v>
      </c>
      <c r="E8" s="118">
        <v>414.5135</v>
      </c>
      <c r="F8" s="78">
        <v>177.7972</v>
      </c>
      <c r="G8" s="77">
        <v>0</v>
      </c>
      <c r="H8" s="118">
        <v>0</v>
      </c>
    </row>
    <row r="9" spans="1:8" ht="18" customHeight="1">
      <c r="A9" s="74" t="s">
        <v>80</v>
      </c>
      <c r="B9" s="116"/>
      <c r="C9" s="213" t="s">
        <v>81</v>
      </c>
      <c r="D9" s="77">
        <v>40.4752</v>
      </c>
      <c r="E9" s="118">
        <v>40.3752</v>
      </c>
      <c r="F9" s="78">
        <v>0.1</v>
      </c>
      <c r="G9" s="77">
        <v>0</v>
      </c>
      <c r="H9" s="118">
        <v>0</v>
      </c>
    </row>
    <row r="10" spans="1:8" ht="18" customHeight="1">
      <c r="A10" s="74" t="s">
        <v>82</v>
      </c>
      <c r="B10" s="116"/>
      <c r="C10" s="213" t="s">
        <v>83</v>
      </c>
      <c r="D10" s="77">
        <v>40.4752</v>
      </c>
      <c r="E10" s="118">
        <v>40.3752</v>
      </c>
      <c r="F10" s="78">
        <v>0.1</v>
      </c>
      <c r="G10" s="77">
        <v>0</v>
      </c>
      <c r="H10" s="118">
        <v>0</v>
      </c>
    </row>
    <row r="11" spans="1:8" ht="18" customHeight="1">
      <c r="A11" s="74" t="s">
        <v>84</v>
      </c>
      <c r="B11" s="116" t="s">
        <v>78</v>
      </c>
      <c r="C11" s="213" t="s">
        <v>85</v>
      </c>
      <c r="D11" s="77">
        <v>40.3752</v>
      </c>
      <c r="E11" s="118">
        <v>40.3752</v>
      </c>
      <c r="F11" s="78">
        <v>0</v>
      </c>
      <c r="G11" s="77">
        <v>0</v>
      </c>
      <c r="H11" s="118">
        <v>0</v>
      </c>
    </row>
    <row r="12" spans="1:8" ht="18" customHeight="1">
      <c r="A12" s="74" t="s">
        <v>86</v>
      </c>
      <c r="B12" s="116" t="s">
        <v>78</v>
      </c>
      <c r="C12" s="213" t="s">
        <v>87</v>
      </c>
      <c r="D12" s="77">
        <v>0.1</v>
      </c>
      <c r="E12" s="118">
        <v>0</v>
      </c>
      <c r="F12" s="78">
        <v>0.1</v>
      </c>
      <c r="G12" s="77">
        <v>0</v>
      </c>
      <c r="H12" s="118">
        <v>0</v>
      </c>
    </row>
    <row r="13" spans="1:8" ht="18" customHeight="1">
      <c r="A13" s="74" t="s">
        <v>88</v>
      </c>
      <c r="B13" s="116"/>
      <c r="C13" s="213" t="s">
        <v>89</v>
      </c>
      <c r="D13" s="77">
        <v>18.9426</v>
      </c>
      <c r="E13" s="118">
        <v>18.9426</v>
      </c>
      <c r="F13" s="78">
        <v>0</v>
      </c>
      <c r="G13" s="77">
        <v>0</v>
      </c>
      <c r="H13" s="118">
        <v>0</v>
      </c>
    </row>
    <row r="14" spans="1:8" ht="18" customHeight="1">
      <c r="A14" s="74" t="s">
        <v>90</v>
      </c>
      <c r="B14" s="116"/>
      <c r="C14" s="213" t="s">
        <v>91</v>
      </c>
      <c r="D14" s="77">
        <v>18.9426</v>
      </c>
      <c r="E14" s="118">
        <v>18.9426</v>
      </c>
      <c r="F14" s="78">
        <v>0</v>
      </c>
      <c r="G14" s="77">
        <v>0</v>
      </c>
      <c r="H14" s="118">
        <v>0</v>
      </c>
    </row>
    <row r="15" spans="1:8" ht="18" customHeight="1">
      <c r="A15" s="74" t="s">
        <v>92</v>
      </c>
      <c r="B15" s="116" t="s">
        <v>78</v>
      </c>
      <c r="C15" s="213" t="s">
        <v>93</v>
      </c>
      <c r="D15" s="77">
        <v>12.4536</v>
      </c>
      <c r="E15" s="118">
        <v>12.4536</v>
      </c>
      <c r="F15" s="78">
        <v>0</v>
      </c>
      <c r="G15" s="77">
        <v>0</v>
      </c>
      <c r="H15" s="118">
        <v>0</v>
      </c>
    </row>
    <row r="16" spans="1:8" ht="18" customHeight="1">
      <c r="A16" s="74" t="s">
        <v>94</v>
      </c>
      <c r="B16" s="116" t="s">
        <v>78</v>
      </c>
      <c r="C16" s="213" t="s">
        <v>95</v>
      </c>
      <c r="D16" s="77">
        <v>3.6072</v>
      </c>
      <c r="E16" s="118">
        <v>3.6072</v>
      </c>
      <c r="F16" s="78">
        <v>0</v>
      </c>
      <c r="G16" s="77">
        <v>0</v>
      </c>
      <c r="H16" s="118">
        <v>0</v>
      </c>
    </row>
    <row r="17" spans="1:8" ht="18" customHeight="1">
      <c r="A17" s="74" t="s">
        <v>96</v>
      </c>
      <c r="B17" s="116" t="s">
        <v>78</v>
      </c>
      <c r="C17" s="213" t="s">
        <v>97</v>
      </c>
      <c r="D17" s="77">
        <v>2.7468</v>
      </c>
      <c r="E17" s="118">
        <v>2.7468</v>
      </c>
      <c r="F17" s="78">
        <v>0</v>
      </c>
      <c r="G17" s="77">
        <v>0</v>
      </c>
      <c r="H17" s="118">
        <v>0</v>
      </c>
    </row>
    <row r="18" spans="1:8" ht="18" customHeight="1">
      <c r="A18" s="74" t="s">
        <v>98</v>
      </c>
      <c r="B18" s="116" t="s">
        <v>78</v>
      </c>
      <c r="C18" s="213" t="s">
        <v>99</v>
      </c>
      <c r="D18" s="77">
        <v>0.135</v>
      </c>
      <c r="E18" s="118">
        <v>0.135</v>
      </c>
      <c r="F18" s="78">
        <v>0</v>
      </c>
      <c r="G18" s="77">
        <v>0</v>
      </c>
      <c r="H18" s="118">
        <v>0</v>
      </c>
    </row>
    <row r="19" spans="1:8" ht="18" customHeight="1">
      <c r="A19" s="74" t="s">
        <v>100</v>
      </c>
      <c r="B19" s="116"/>
      <c r="C19" s="213" t="s">
        <v>101</v>
      </c>
      <c r="D19" s="77">
        <v>502.5989</v>
      </c>
      <c r="E19" s="118">
        <v>324.9017</v>
      </c>
      <c r="F19" s="78">
        <v>177.6972</v>
      </c>
      <c r="G19" s="77">
        <v>0</v>
      </c>
      <c r="H19" s="118">
        <v>0</v>
      </c>
    </row>
    <row r="20" spans="1:8" ht="18" customHeight="1">
      <c r="A20" s="74" t="s">
        <v>102</v>
      </c>
      <c r="B20" s="116"/>
      <c r="C20" s="213" t="s">
        <v>103</v>
      </c>
      <c r="D20" s="77">
        <v>502.5989</v>
      </c>
      <c r="E20" s="118">
        <v>324.9017</v>
      </c>
      <c r="F20" s="78">
        <v>177.6972</v>
      </c>
      <c r="G20" s="77">
        <v>0</v>
      </c>
      <c r="H20" s="118">
        <v>0</v>
      </c>
    </row>
    <row r="21" spans="1:8" ht="18" customHeight="1">
      <c r="A21" s="74" t="s">
        <v>104</v>
      </c>
      <c r="B21" s="116" t="s">
        <v>78</v>
      </c>
      <c r="C21" s="213" t="s">
        <v>105</v>
      </c>
      <c r="D21" s="77">
        <v>336.4589</v>
      </c>
      <c r="E21" s="118">
        <v>324.9017</v>
      </c>
      <c r="F21" s="78">
        <v>11.5572</v>
      </c>
      <c r="G21" s="77">
        <v>0</v>
      </c>
      <c r="H21" s="118">
        <v>0</v>
      </c>
    </row>
    <row r="22" spans="1:8" ht="18" customHeight="1">
      <c r="A22" s="74" t="s">
        <v>106</v>
      </c>
      <c r="B22" s="116" t="s">
        <v>78</v>
      </c>
      <c r="C22" s="213" t="s">
        <v>107</v>
      </c>
      <c r="D22" s="77">
        <v>19</v>
      </c>
      <c r="E22" s="118">
        <v>0</v>
      </c>
      <c r="F22" s="78">
        <v>19</v>
      </c>
      <c r="G22" s="77">
        <v>0</v>
      </c>
      <c r="H22" s="118">
        <v>0</v>
      </c>
    </row>
    <row r="23" spans="1:8" ht="18" customHeight="1">
      <c r="A23" s="74" t="s">
        <v>108</v>
      </c>
      <c r="B23" s="116" t="s">
        <v>78</v>
      </c>
      <c r="C23" s="213" t="s">
        <v>109</v>
      </c>
      <c r="D23" s="77">
        <v>147.14</v>
      </c>
      <c r="E23" s="118">
        <v>0</v>
      </c>
      <c r="F23" s="78">
        <v>147.14</v>
      </c>
      <c r="G23" s="77">
        <v>0</v>
      </c>
      <c r="H23" s="118">
        <v>0</v>
      </c>
    </row>
    <row r="24" spans="1:8" ht="18" customHeight="1">
      <c r="A24" s="74" t="s">
        <v>110</v>
      </c>
      <c r="B24" s="116"/>
      <c r="C24" s="213" t="s">
        <v>111</v>
      </c>
      <c r="D24" s="77">
        <v>30.294</v>
      </c>
      <c r="E24" s="118">
        <v>30.294</v>
      </c>
      <c r="F24" s="78">
        <v>0</v>
      </c>
      <c r="G24" s="77">
        <v>0</v>
      </c>
      <c r="H24" s="118">
        <v>0</v>
      </c>
    </row>
    <row r="25" spans="1:8" ht="18" customHeight="1">
      <c r="A25" s="74" t="s">
        <v>112</v>
      </c>
      <c r="B25" s="116"/>
      <c r="C25" s="213" t="s">
        <v>113</v>
      </c>
      <c r="D25" s="77">
        <v>30.294</v>
      </c>
      <c r="E25" s="118">
        <v>30.294</v>
      </c>
      <c r="F25" s="78">
        <v>0</v>
      </c>
      <c r="G25" s="77">
        <v>0</v>
      </c>
      <c r="H25" s="118">
        <v>0</v>
      </c>
    </row>
    <row r="26" spans="1:8" ht="18" customHeight="1">
      <c r="A26" s="74" t="s">
        <v>114</v>
      </c>
      <c r="B26" s="116" t="s">
        <v>78</v>
      </c>
      <c r="C26" s="213" t="s">
        <v>115</v>
      </c>
      <c r="D26" s="77">
        <v>30.294</v>
      </c>
      <c r="E26" s="118">
        <v>30.294</v>
      </c>
      <c r="F26" s="78">
        <v>0</v>
      </c>
      <c r="G26" s="77">
        <v>0</v>
      </c>
      <c r="H26" s="11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="85" zoomScaleNormal="85" workbookViewId="0" topLeftCell="A1">
      <selection activeCell="D26" sqref="D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9"/>
      <c r="G1" s="79"/>
      <c r="H1" s="120" t="s">
        <v>123</v>
      </c>
      <c r="I1" s="79"/>
    </row>
    <row r="2" spans="1:9" ht="25.5" customHeight="1">
      <c r="A2" s="176" t="s">
        <v>124</v>
      </c>
      <c r="B2" s="177"/>
      <c r="C2" s="178"/>
      <c r="D2" s="178"/>
      <c r="E2" s="177"/>
      <c r="F2" s="177"/>
      <c r="G2" s="178"/>
      <c r="I2" s="79"/>
    </row>
    <row r="3" spans="1:9" ht="12.75" customHeight="1">
      <c r="A3" s="179" t="s">
        <v>4</v>
      </c>
      <c r="E3" s="79"/>
      <c r="H3" s="81" t="s">
        <v>5</v>
      </c>
      <c r="I3" s="79"/>
    </row>
    <row r="4" spans="1:10" ht="17.25" customHeight="1">
      <c r="A4" s="127" t="s">
        <v>6</v>
      </c>
      <c r="B4" s="180"/>
      <c r="C4" s="150" t="s">
        <v>125</v>
      </c>
      <c r="D4" s="151"/>
      <c r="E4" s="151"/>
      <c r="F4" s="151"/>
      <c r="G4" s="152"/>
      <c r="H4" s="152"/>
      <c r="J4" s="79"/>
    </row>
    <row r="5" spans="1:10" ht="17.25" customHeight="1">
      <c r="A5" s="181" t="s">
        <v>8</v>
      </c>
      <c r="B5" s="182" t="s">
        <v>9</v>
      </c>
      <c r="C5" s="181" t="s">
        <v>10</v>
      </c>
      <c r="D5" s="183" t="s">
        <v>57</v>
      </c>
      <c r="E5" s="182" t="s">
        <v>126</v>
      </c>
      <c r="F5" s="182" t="s">
        <v>127</v>
      </c>
      <c r="G5" s="182" t="s">
        <v>128</v>
      </c>
      <c r="H5" s="182" t="s">
        <v>129</v>
      </c>
      <c r="J5" s="79"/>
    </row>
    <row r="6" spans="1:10" ht="18.75" customHeight="1">
      <c r="A6" s="184" t="s">
        <v>130</v>
      </c>
      <c r="B6" s="185">
        <f>SUM(B7:B9)</f>
        <v>592.3107</v>
      </c>
      <c r="C6" s="186" t="s">
        <v>131</v>
      </c>
      <c r="D6" s="187">
        <f aca="true" t="shared" si="0" ref="D6:G6">SUM(D7:D35)</f>
        <v>592.3107</v>
      </c>
      <c r="E6" s="187">
        <f t="shared" si="0"/>
        <v>592.3107</v>
      </c>
      <c r="F6" s="187">
        <f t="shared" si="0"/>
        <v>0</v>
      </c>
      <c r="G6" s="187">
        <f t="shared" si="0"/>
        <v>0</v>
      </c>
      <c r="H6" s="188"/>
      <c r="J6" s="79"/>
    </row>
    <row r="7" spans="1:10" ht="17.25" customHeight="1">
      <c r="A7" s="184" t="s">
        <v>132</v>
      </c>
      <c r="B7" s="185">
        <v>592.3107</v>
      </c>
      <c r="C7" s="189" t="s">
        <v>133</v>
      </c>
      <c r="D7" s="190">
        <f aca="true" t="shared" si="1" ref="D7:D35">SUM(E7:G7)</f>
        <v>0</v>
      </c>
      <c r="E7" s="190">
        <v>0</v>
      </c>
      <c r="F7" s="185">
        <v>0</v>
      </c>
      <c r="G7" s="191">
        <v>0</v>
      </c>
      <c r="H7" s="191"/>
      <c r="J7" s="79"/>
    </row>
    <row r="8" spans="1:10" ht="17.25" customHeight="1">
      <c r="A8" s="184" t="s">
        <v>134</v>
      </c>
      <c r="B8" s="185">
        <v>0</v>
      </c>
      <c r="C8" s="189" t="s">
        <v>135</v>
      </c>
      <c r="D8" s="190">
        <f t="shared" si="1"/>
        <v>0</v>
      </c>
      <c r="E8" s="190">
        <v>0</v>
      </c>
      <c r="F8" s="185">
        <v>0</v>
      </c>
      <c r="G8" s="191">
        <v>0</v>
      </c>
      <c r="H8" s="191"/>
      <c r="J8" s="79"/>
    </row>
    <row r="9" spans="1:10" ht="17.25" customHeight="1">
      <c r="A9" s="184" t="s">
        <v>136</v>
      </c>
      <c r="B9" s="77">
        <v>0</v>
      </c>
      <c r="C9" s="189" t="s">
        <v>137</v>
      </c>
      <c r="D9" s="190">
        <f t="shared" si="1"/>
        <v>0</v>
      </c>
      <c r="E9" s="190">
        <v>0</v>
      </c>
      <c r="F9" s="185">
        <v>0</v>
      </c>
      <c r="G9" s="191">
        <v>0</v>
      </c>
      <c r="H9" s="191"/>
      <c r="J9" s="79"/>
    </row>
    <row r="10" spans="1:10" ht="17.25" customHeight="1">
      <c r="A10" s="184" t="s">
        <v>138</v>
      </c>
      <c r="B10" s="192">
        <f>SUM(B11:B13)</f>
        <v>0</v>
      </c>
      <c r="C10" s="189" t="s">
        <v>139</v>
      </c>
      <c r="D10" s="190">
        <f t="shared" si="1"/>
        <v>0</v>
      </c>
      <c r="E10" s="190">
        <v>0</v>
      </c>
      <c r="F10" s="185">
        <v>0</v>
      </c>
      <c r="G10" s="191">
        <v>0</v>
      </c>
      <c r="H10" s="191"/>
      <c r="J10" s="79"/>
    </row>
    <row r="11" spans="1:10" ht="17.25" customHeight="1">
      <c r="A11" s="184" t="s">
        <v>132</v>
      </c>
      <c r="B11" s="185">
        <v>0</v>
      </c>
      <c r="C11" s="189" t="s">
        <v>140</v>
      </c>
      <c r="D11" s="190">
        <f t="shared" si="1"/>
        <v>0</v>
      </c>
      <c r="E11" s="190">
        <v>0</v>
      </c>
      <c r="F11" s="185">
        <v>0</v>
      </c>
      <c r="G11" s="191">
        <v>0</v>
      </c>
      <c r="H11" s="191"/>
      <c r="J11" s="79"/>
    </row>
    <row r="12" spans="1:10" ht="17.25" customHeight="1">
      <c r="A12" s="184" t="s">
        <v>134</v>
      </c>
      <c r="B12" s="185">
        <v>0</v>
      </c>
      <c r="C12" s="189" t="s">
        <v>141</v>
      </c>
      <c r="D12" s="190">
        <f t="shared" si="1"/>
        <v>0</v>
      </c>
      <c r="E12" s="190">
        <v>0</v>
      </c>
      <c r="F12" s="185">
        <v>0</v>
      </c>
      <c r="G12" s="191">
        <v>0</v>
      </c>
      <c r="H12" s="191"/>
      <c r="J12" s="79"/>
    </row>
    <row r="13" spans="1:10" ht="17.25" customHeight="1">
      <c r="A13" s="184" t="s">
        <v>136</v>
      </c>
      <c r="B13" s="77">
        <v>0</v>
      </c>
      <c r="C13" s="189" t="s">
        <v>142</v>
      </c>
      <c r="D13" s="190">
        <f t="shared" si="1"/>
        <v>0</v>
      </c>
      <c r="E13" s="190">
        <v>0</v>
      </c>
      <c r="F13" s="185">
        <v>0</v>
      </c>
      <c r="G13" s="191">
        <v>0</v>
      </c>
      <c r="H13" s="191"/>
      <c r="J13" s="79"/>
    </row>
    <row r="14" spans="1:10" ht="17.25" customHeight="1">
      <c r="A14" s="184" t="s">
        <v>143</v>
      </c>
      <c r="B14" s="192"/>
      <c r="C14" s="189" t="s">
        <v>144</v>
      </c>
      <c r="D14" s="190">
        <f t="shared" si="1"/>
        <v>40.4752</v>
      </c>
      <c r="E14" s="190">
        <v>40.4752</v>
      </c>
      <c r="F14" s="185">
        <v>0</v>
      </c>
      <c r="G14" s="191">
        <v>0</v>
      </c>
      <c r="H14" s="191"/>
      <c r="J14" s="79"/>
    </row>
    <row r="15" spans="1:10" ht="17.25" customHeight="1">
      <c r="A15" s="184"/>
      <c r="B15" s="77"/>
      <c r="C15" s="189" t="s">
        <v>145</v>
      </c>
      <c r="D15" s="190">
        <f t="shared" si="1"/>
        <v>0</v>
      </c>
      <c r="E15" s="190">
        <v>0</v>
      </c>
      <c r="F15" s="185">
        <v>0</v>
      </c>
      <c r="G15" s="191">
        <v>0</v>
      </c>
      <c r="H15" s="191"/>
      <c r="I15" s="79"/>
      <c r="J15" s="79"/>
    </row>
    <row r="16" spans="1:9" ht="17.25" customHeight="1">
      <c r="A16" s="184"/>
      <c r="B16" s="192"/>
      <c r="C16" s="189" t="s">
        <v>146</v>
      </c>
      <c r="D16" s="190">
        <f t="shared" si="1"/>
        <v>18.9426</v>
      </c>
      <c r="E16" s="190">
        <v>18.9426</v>
      </c>
      <c r="F16" s="185">
        <v>0</v>
      </c>
      <c r="G16" s="191">
        <v>0</v>
      </c>
      <c r="H16" s="191"/>
      <c r="I16" s="79"/>
    </row>
    <row r="17" spans="1:9" ht="17.25" customHeight="1">
      <c r="A17" s="184"/>
      <c r="B17" s="185"/>
      <c r="C17" s="189" t="s">
        <v>147</v>
      </c>
      <c r="D17" s="190">
        <f t="shared" si="1"/>
        <v>0</v>
      </c>
      <c r="E17" s="190">
        <v>0</v>
      </c>
      <c r="F17" s="185">
        <v>0</v>
      </c>
      <c r="G17" s="191">
        <v>0</v>
      </c>
      <c r="H17" s="191"/>
      <c r="I17" s="79"/>
    </row>
    <row r="18" spans="1:9" ht="17.25" customHeight="1">
      <c r="A18" s="184"/>
      <c r="B18" s="193"/>
      <c r="C18" s="189" t="s">
        <v>148</v>
      </c>
      <c r="D18" s="190">
        <f t="shared" si="1"/>
        <v>0</v>
      </c>
      <c r="E18" s="190">
        <v>0</v>
      </c>
      <c r="F18" s="185">
        <v>0</v>
      </c>
      <c r="G18" s="191">
        <v>0</v>
      </c>
      <c r="H18" s="191"/>
      <c r="I18" s="79"/>
    </row>
    <row r="19" spans="1:9" ht="17.25" customHeight="1">
      <c r="A19" s="184"/>
      <c r="B19" s="194"/>
      <c r="C19" s="189" t="s">
        <v>149</v>
      </c>
      <c r="D19" s="190">
        <f t="shared" si="1"/>
        <v>0</v>
      </c>
      <c r="E19" s="190">
        <v>0</v>
      </c>
      <c r="F19" s="185">
        <v>0</v>
      </c>
      <c r="G19" s="191">
        <v>0</v>
      </c>
      <c r="H19" s="191"/>
      <c r="I19" s="79"/>
    </row>
    <row r="20" spans="1:9" ht="17.25" customHeight="1">
      <c r="A20" s="184"/>
      <c r="B20" s="195"/>
      <c r="C20" s="184" t="s">
        <v>150</v>
      </c>
      <c r="D20" s="190">
        <f t="shared" si="1"/>
        <v>0</v>
      </c>
      <c r="E20" s="190">
        <v>0</v>
      </c>
      <c r="F20" s="185">
        <v>0</v>
      </c>
      <c r="G20" s="191">
        <v>0</v>
      </c>
      <c r="H20" s="191"/>
      <c r="I20" s="79"/>
    </row>
    <row r="21" spans="1:9" ht="17.25" customHeight="1">
      <c r="A21" s="184"/>
      <c r="B21" s="196"/>
      <c r="C21" s="184" t="s">
        <v>151</v>
      </c>
      <c r="D21" s="190">
        <f t="shared" si="1"/>
        <v>502.5989</v>
      </c>
      <c r="E21" s="190">
        <v>502.5989</v>
      </c>
      <c r="F21" s="185">
        <v>0</v>
      </c>
      <c r="G21" s="191">
        <v>0</v>
      </c>
      <c r="H21" s="191"/>
      <c r="I21" s="79"/>
    </row>
    <row r="22" spans="1:9" ht="17.25" customHeight="1">
      <c r="A22" s="184"/>
      <c r="B22" s="193"/>
      <c r="C22" s="184" t="s">
        <v>152</v>
      </c>
      <c r="D22" s="190">
        <f t="shared" si="1"/>
        <v>0</v>
      </c>
      <c r="E22" s="190">
        <v>0</v>
      </c>
      <c r="F22" s="185">
        <v>0</v>
      </c>
      <c r="G22" s="191">
        <v>0</v>
      </c>
      <c r="H22" s="191"/>
      <c r="I22" s="79"/>
    </row>
    <row r="23" spans="1:9" ht="17.25" customHeight="1">
      <c r="A23" s="184"/>
      <c r="B23" s="194"/>
      <c r="C23" s="184" t="s">
        <v>153</v>
      </c>
      <c r="D23" s="190">
        <f t="shared" si="1"/>
        <v>0</v>
      </c>
      <c r="E23" s="190">
        <v>0</v>
      </c>
      <c r="F23" s="185">
        <v>0</v>
      </c>
      <c r="G23" s="191">
        <v>0</v>
      </c>
      <c r="H23" s="191"/>
      <c r="I23" s="79"/>
    </row>
    <row r="24" spans="1:9" ht="17.25" customHeight="1">
      <c r="A24" s="197"/>
      <c r="B24" s="198"/>
      <c r="C24" s="184" t="s">
        <v>154</v>
      </c>
      <c r="D24" s="190">
        <f t="shared" si="1"/>
        <v>0</v>
      </c>
      <c r="E24" s="190">
        <v>0</v>
      </c>
      <c r="F24" s="185">
        <v>0</v>
      </c>
      <c r="G24" s="191">
        <v>0</v>
      </c>
      <c r="H24" s="191"/>
      <c r="I24" s="79"/>
    </row>
    <row r="25" spans="1:9" ht="17.25" customHeight="1">
      <c r="A25" s="197"/>
      <c r="B25" s="199"/>
      <c r="C25" s="184" t="s">
        <v>155</v>
      </c>
      <c r="D25" s="190">
        <f t="shared" si="1"/>
        <v>0</v>
      </c>
      <c r="E25" s="190">
        <v>0</v>
      </c>
      <c r="F25" s="185">
        <v>0</v>
      </c>
      <c r="G25" s="191">
        <v>0</v>
      </c>
      <c r="H25" s="191"/>
      <c r="I25" s="79"/>
    </row>
    <row r="26" spans="1:8" ht="17.25" customHeight="1">
      <c r="A26" s="197"/>
      <c r="B26" s="199"/>
      <c r="C26" s="184" t="s">
        <v>111</v>
      </c>
      <c r="D26" s="190">
        <f t="shared" si="1"/>
        <v>30.294</v>
      </c>
      <c r="E26" s="190">
        <v>30.294</v>
      </c>
      <c r="F26" s="185">
        <v>0</v>
      </c>
      <c r="G26" s="191">
        <v>0</v>
      </c>
      <c r="H26" s="191"/>
    </row>
    <row r="27" spans="1:8" ht="17.25" customHeight="1">
      <c r="A27" s="197"/>
      <c r="B27" s="199"/>
      <c r="C27" s="184" t="s">
        <v>156</v>
      </c>
      <c r="D27" s="190">
        <f t="shared" si="1"/>
        <v>0</v>
      </c>
      <c r="E27" s="190">
        <v>0</v>
      </c>
      <c r="F27" s="185">
        <v>0</v>
      </c>
      <c r="G27" s="191">
        <v>0</v>
      </c>
      <c r="H27" s="191"/>
    </row>
    <row r="28" spans="1:8" ht="17.25" customHeight="1">
      <c r="A28" s="197"/>
      <c r="B28" s="199"/>
      <c r="C28" s="200" t="s">
        <v>157</v>
      </c>
      <c r="D28" s="190">
        <f t="shared" si="1"/>
        <v>0</v>
      </c>
      <c r="E28" s="190">
        <v>0</v>
      </c>
      <c r="F28" s="185">
        <v>0</v>
      </c>
      <c r="G28" s="191">
        <v>0</v>
      </c>
      <c r="H28" s="191"/>
    </row>
    <row r="29" spans="1:8" ht="18.75" customHeight="1">
      <c r="A29" s="197"/>
      <c r="B29" s="201"/>
      <c r="C29" s="202" t="s">
        <v>158</v>
      </c>
      <c r="D29" s="190">
        <f t="shared" si="1"/>
        <v>0</v>
      </c>
      <c r="E29" s="83">
        <v>0</v>
      </c>
      <c r="F29" s="83">
        <v>0</v>
      </c>
      <c r="G29" s="77">
        <v>0</v>
      </c>
      <c r="H29" s="191"/>
    </row>
    <row r="30" spans="1:8" ht="17.25" customHeight="1">
      <c r="A30" s="197"/>
      <c r="B30" s="199"/>
      <c r="C30" s="203" t="s">
        <v>159</v>
      </c>
      <c r="D30" s="190">
        <f t="shared" si="1"/>
        <v>0</v>
      </c>
      <c r="E30" s="204">
        <v>0</v>
      </c>
      <c r="F30" s="192">
        <v>0</v>
      </c>
      <c r="G30" s="205">
        <v>0</v>
      </c>
      <c r="H30" s="191"/>
    </row>
    <row r="31" spans="1:8" ht="17.25" customHeight="1">
      <c r="A31" s="197"/>
      <c r="B31" s="199"/>
      <c r="C31" s="184" t="s">
        <v>160</v>
      </c>
      <c r="D31" s="190">
        <f t="shared" si="1"/>
        <v>0</v>
      </c>
      <c r="E31" s="190">
        <v>0</v>
      </c>
      <c r="F31" s="185">
        <v>0</v>
      </c>
      <c r="G31" s="191">
        <v>0</v>
      </c>
      <c r="H31" s="191"/>
    </row>
    <row r="32" spans="1:8" ht="16.5" customHeight="1">
      <c r="A32" s="197"/>
      <c r="B32" s="199"/>
      <c r="C32" s="184" t="s">
        <v>161</v>
      </c>
      <c r="D32" s="190">
        <f t="shared" si="1"/>
        <v>0</v>
      </c>
      <c r="E32" s="190">
        <v>0</v>
      </c>
      <c r="F32" s="185">
        <v>0</v>
      </c>
      <c r="G32" s="191">
        <v>0</v>
      </c>
      <c r="H32" s="191"/>
    </row>
    <row r="33" spans="1:8" ht="18.75" customHeight="1">
      <c r="A33" s="197"/>
      <c r="B33" s="206"/>
      <c r="C33" s="184" t="s">
        <v>162</v>
      </c>
      <c r="D33" s="190">
        <f t="shared" si="1"/>
        <v>0</v>
      </c>
      <c r="E33" s="190">
        <v>0</v>
      </c>
      <c r="F33" s="185">
        <v>0</v>
      </c>
      <c r="G33" s="191">
        <v>0</v>
      </c>
      <c r="H33" s="191"/>
    </row>
    <row r="34" spans="1:8" ht="16.5" customHeight="1">
      <c r="A34" s="197"/>
      <c r="B34" s="206"/>
      <c r="C34" s="184" t="s">
        <v>163</v>
      </c>
      <c r="D34" s="190">
        <f t="shared" si="1"/>
        <v>0</v>
      </c>
      <c r="E34" s="190">
        <v>0</v>
      </c>
      <c r="F34" s="185">
        <v>0</v>
      </c>
      <c r="G34" s="191">
        <v>0</v>
      </c>
      <c r="H34" s="191"/>
    </row>
    <row r="35" spans="1:8" ht="17.25" customHeight="1">
      <c r="A35" s="197"/>
      <c r="B35" s="206"/>
      <c r="C35" s="207" t="s">
        <v>164</v>
      </c>
      <c r="D35" s="190">
        <f t="shared" si="1"/>
        <v>0</v>
      </c>
      <c r="E35" s="83">
        <v>0</v>
      </c>
      <c r="F35" s="77">
        <v>0</v>
      </c>
      <c r="G35" s="118">
        <v>0</v>
      </c>
      <c r="H35" s="118"/>
    </row>
    <row r="36" spans="1:8" ht="18" customHeight="1">
      <c r="A36" s="197"/>
      <c r="B36" s="206"/>
      <c r="C36" s="207"/>
      <c r="D36" s="187"/>
      <c r="E36" s="208"/>
      <c r="F36" s="208"/>
      <c r="G36" s="209"/>
      <c r="H36" s="209"/>
    </row>
    <row r="37" spans="1:8" ht="18" customHeight="1">
      <c r="A37" s="197"/>
      <c r="B37" s="206"/>
      <c r="C37" s="207" t="s">
        <v>165</v>
      </c>
      <c r="D37" s="187"/>
      <c r="E37" s="187"/>
      <c r="F37" s="187"/>
      <c r="G37" s="188"/>
      <c r="H37" s="188"/>
    </row>
    <row r="38" spans="1:8" ht="18" customHeight="1">
      <c r="A38" s="197"/>
      <c r="B38" s="206"/>
      <c r="C38" s="207"/>
      <c r="D38" s="187"/>
      <c r="E38" s="187"/>
      <c r="F38" s="187"/>
      <c r="G38" s="188"/>
      <c r="H38" s="188"/>
    </row>
    <row r="39" spans="1:8" ht="17.25" customHeight="1">
      <c r="A39" s="210" t="s">
        <v>166</v>
      </c>
      <c r="B39" s="187">
        <f>SUM(B6+B10)</f>
        <v>592.3107</v>
      </c>
      <c r="C39" s="210" t="s">
        <v>167</v>
      </c>
      <c r="D39" s="209">
        <f aca="true" t="shared" si="2" ref="D39:G39">D6+D37</f>
        <v>592.3107</v>
      </c>
      <c r="E39" s="209">
        <f t="shared" si="2"/>
        <v>592.3107</v>
      </c>
      <c r="F39" s="209">
        <f t="shared" si="2"/>
        <v>0</v>
      </c>
      <c r="G39" s="209">
        <f t="shared" si="2"/>
        <v>0</v>
      </c>
      <c r="H39" s="209"/>
    </row>
    <row r="42" ht="12.75" customHeight="1">
      <c r="C42" s="79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2.5" style="85" customWidth="1"/>
    <col min="2" max="2" width="11.33203125" style="85" customWidth="1"/>
    <col min="3" max="3" width="37" style="85" customWidth="1"/>
    <col min="4" max="4" width="15.83203125" style="85" customWidth="1"/>
    <col min="5" max="14" width="11.66015625" style="85" customWidth="1"/>
    <col min="15" max="21" width="8.33203125" style="85" customWidth="1"/>
    <col min="22" max="24" width="9.16015625" style="85" customWidth="1"/>
    <col min="25" max="34" width="8.33203125" style="85" customWidth="1"/>
    <col min="35" max="37" width="9.16015625" style="85" customWidth="1"/>
    <col min="38" max="40" width="8.33203125" style="85" customWidth="1"/>
    <col min="41" max="252" width="10.66015625" style="85" customWidth="1"/>
    <col min="253" max="16384" width="9.16015625" style="85" customWidth="1"/>
  </cols>
  <sheetData>
    <row r="1" spans="1:252" ht="19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65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5"/>
      <c r="AM1" s="165"/>
      <c r="AN1" s="171" t="s">
        <v>168</v>
      </c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</row>
    <row r="2" spans="1:252" ht="19.5" customHeight="1">
      <c r="A2" s="154" t="s">
        <v>169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</row>
    <row r="3" spans="1:252" ht="15" customHeight="1">
      <c r="A3" s="123" t="s">
        <v>4</v>
      </c>
      <c r="B3" s="155"/>
      <c r="C3" s="155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65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72"/>
      <c r="AI3" s="172"/>
      <c r="AJ3" s="172"/>
      <c r="AK3" s="172"/>
      <c r="AL3" s="165"/>
      <c r="AM3" s="165"/>
      <c r="AN3" s="173" t="s">
        <v>5</v>
      </c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</row>
    <row r="4" spans="1:252" ht="19.5" customHeight="1">
      <c r="A4" s="157" t="s">
        <v>170</v>
      </c>
      <c r="B4" s="157"/>
      <c r="C4" s="158"/>
      <c r="D4" s="127" t="s">
        <v>171</v>
      </c>
      <c r="E4" s="139" t="s">
        <v>172</v>
      </c>
      <c r="F4" s="140"/>
      <c r="G4" s="140"/>
      <c r="H4" s="140"/>
      <c r="I4" s="140"/>
      <c r="J4" s="140"/>
      <c r="K4" s="140"/>
      <c r="L4" s="140"/>
      <c r="M4" s="140"/>
      <c r="N4" s="150"/>
      <c r="O4" s="138" t="s">
        <v>173</v>
      </c>
      <c r="P4" s="140"/>
      <c r="Q4" s="140"/>
      <c r="R4" s="140"/>
      <c r="S4" s="140"/>
      <c r="T4" s="140"/>
      <c r="U4" s="150"/>
      <c r="V4" s="144"/>
      <c r="W4" s="144"/>
      <c r="X4" s="144"/>
      <c r="Y4" s="138" t="s">
        <v>174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</row>
    <row r="5" spans="1:252" ht="19.5" customHeight="1">
      <c r="A5" s="127" t="s">
        <v>175</v>
      </c>
      <c r="B5" s="71" t="s">
        <v>69</v>
      </c>
      <c r="C5" s="71" t="s">
        <v>176</v>
      </c>
      <c r="D5" s="127"/>
      <c r="E5" s="159" t="s">
        <v>57</v>
      </c>
      <c r="F5" s="160" t="s">
        <v>177</v>
      </c>
      <c r="G5" s="161"/>
      <c r="H5" s="161"/>
      <c r="I5" s="160" t="s">
        <v>178</v>
      </c>
      <c r="J5" s="161"/>
      <c r="K5" s="161"/>
      <c r="L5" s="160" t="s">
        <v>179</v>
      </c>
      <c r="M5" s="161"/>
      <c r="N5" s="168"/>
      <c r="O5" s="159" t="s">
        <v>57</v>
      </c>
      <c r="P5" s="160" t="s">
        <v>177</v>
      </c>
      <c r="Q5" s="161"/>
      <c r="R5" s="161"/>
      <c r="S5" s="160" t="s">
        <v>178</v>
      </c>
      <c r="T5" s="161"/>
      <c r="U5" s="168"/>
      <c r="V5" s="170" t="s">
        <v>128</v>
      </c>
      <c r="W5" s="170"/>
      <c r="X5" s="170"/>
      <c r="Y5" s="159" t="s">
        <v>57</v>
      </c>
      <c r="Z5" s="160" t="s">
        <v>177</v>
      </c>
      <c r="AA5" s="161"/>
      <c r="AB5" s="161"/>
      <c r="AC5" s="160" t="s">
        <v>178</v>
      </c>
      <c r="AD5" s="161"/>
      <c r="AE5" s="161"/>
      <c r="AF5" s="160" t="s">
        <v>179</v>
      </c>
      <c r="AG5" s="161"/>
      <c r="AH5" s="161"/>
      <c r="AI5" s="160" t="s">
        <v>180</v>
      </c>
      <c r="AJ5" s="161"/>
      <c r="AK5" s="161"/>
      <c r="AL5" s="160" t="s">
        <v>129</v>
      </c>
      <c r="AM5" s="161"/>
      <c r="AN5" s="161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</row>
    <row r="6" spans="1:252" ht="29.25" customHeight="1">
      <c r="A6" s="162"/>
      <c r="B6" s="71"/>
      <c r="C6" s="71"/>
      <c r="D6" s="162"/>
      <c r="E6" s="163"/>
      <c r="F6" s="147" t="s">
        <v>73</v>
      </c>
      <c r="G6" s="72" t="s">
        <v>119</v>
      </c>
      <c r="H6" s="72" t="s">
        <v>120</v>
      </c>
      <c r="I6" s="147" t="s">
        <v>73</v>
      </c>
      <c r="J6" s="72" t="s">
        <v>119</v>
      </c>
      <c r="K6" s="72" t="s">
        <v>120</v>
      </c>
      <c r="L6" s="147" t="s">
        <v>73</v>
      </c>
      <c r="M6" s="72" t="s">
        <v>119</v>
      </c>
      <c r="N6" s="169" t="s">
        <v>120</v>
      </c>
      <c r="O6" s="163"/>
      <c r="P6" s="147" t="s">
        <v>73</v>
      </c>
      <c r="Q6" s="72" t="s">
        <v>119</v>
      </c>
      <c r="R6" s="72" t="s">
        <v>120</v>
      </c>
      <c r="S6" s="147" t="s">
        <v>73</v>
      </c>
      <c r="T6" s="72" t="s">
        <v>119</v>
      </c>
      <c r="U6" s="169" t="s">
        <v>120</v>
      </c>
      <c r="V6" s="72" t="s">
        <v>73</v>
      </c>
      <c r="W6" s="72" t="s">
        <v>119</v>
      </c>
      <c r="X6" s="72" t="s">
        <v>120</v>
      </c>
      <c r="Y6" s="163"/>
      <c r="Z6" s="147" t="s">
        <v>73</v>
      </c>
      <c r="AA6" s="72" t="s">
        <v>119</v>
      </c>
      <c r="AB6" s="72" t="s">
        <v>120</v>
      </c>
      <c r="AC6" s="147" t="s">
        <v>73</v>
      </c>
      <c r="AD6" s="72" t="s">
        <v>119</v>
      </c>
      <c r="AE6" s="72" t="s">
        <v>120</v>
      </c>
      <c r="AF6" s="147" t="s">
        <v>73</v>
      </c>
      <c r="AG6" s="72" t="s">
        <v>119</v>
      </c>
      <c r="AH6" s="72" t="s">
        <v>120</v>
      </c>
      <c r="AI6" s="147" t="s">
        <v>73</v>
      </c>
      <c r="AJ6" s="72" t="s">
        <v>119</v>
      </c>
      <c r="AK6" s="72" t="s">
        <v>120</v>
      </c>
      <c r="AL6" s="147" t="s">
        <v>73</v>
      </c>
      <c r="AM6" s="72" t="s">
        <v>119</v>
      </c>
      <c r="AN6" s="72" t="s">
        <v>120</v>
      </c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</row>
    <row r="7" spans="1:252" ht="18" customHeight="1">
      <c r="A7" s="74"/>
      <c r="B7" s="164"/>
      <c r="C7" s="141" t="s">
        <v>57</v>
      </c>
      <c r="D7" s="83">
        <v>592.3107</v>
      </c>
      <c r="E7" s="77">
        <v>592.3107</v>
      </c>
      <c r="F7" s="118">
        <v>592.3107</v>
      </c>
      <c r="G7" s="78">
        <v>414.5135</v>
      </c>
      <c r="H7" s="83">
        <v>177.7972</v>
      </c>
      <c r="I7" s="83">
        <v>0</v>
      </c>
      <c r="J7" s="83">
        <v>0</v>
      </c>
      <c r="K7" s="77">
        <v>0</v>
      </c>
      <c r="L7" s="78">
        <v>0</v>
      </c>
      <c r="M7" s="83">
        <v>0</v>
      </c>
      <c r="N7" s="77">
        <v>0</v>
      </c>
      <c r="O7" s="118">
        <v>0</v>
      </c>
      <c r="P7" s="78">
        <v>0</v>
      </c>
      <c r="Q7" s="83">
        <v>0</v>
      </c>
      <c r="R7" s="77">
        <v>0</v>
      </c>
      <c r="S7" s="78">
        <v>0</v>
      </c>
      <c r="T7" s="83">
        <v>0</v>
      </c>
      <c r="U7" s="77">
        <v>0</v>
      </c>
      <c r="V7" s="78">
        <v>0</v>
      </c>
      <c r="W7" s="83">
        <v>0</v>
      </c>
      <c r="X7" s="77">
        <v>0</v>
      </c>
      <c r="Y7" s="118">
        <v>0</v>
      </c>
      <c r="Z7" s="78">
        <v>0</v>
      </c>
      <c r="AA7" s="83">
        <v>0</v>
      </c>
      <c r="AB7" s="77">
        <v>0</v>
      </c>
      <c r="AC7" s="78">
        <v>0</v>
      </c>
      <c r="AD7" s="83">
        <v>0</v>
      </c>
      <c r="AE7" s="77">
        <v>0</v>
      </c>
      <c r="AF7" s="78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77">
        <v>0</v>
      </c>
      <c r="AO7" s="174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</row>
    <row r="8" spans="1:252" ht="18" customHeight="1">
      <c r="A8" s="74"/>
      <c r="B8" s="164" t="s">
        <v>78</v>
      </c>
      <c r="C8" s="141" t="s">
        <v>79</v>
      </c>
      <c r="D8" s="83">
        <v>592.3107</v>
      </c>
      <c r="E8" s="77">
        <v>592.3107</v>
      </c>
      <c r="F8" s="118">
        <v>592.3107</v>
      </c>
      <c r="G8" s="78">
        <v>414.5135</v>
      </c>
      <c r="H8" s="83">
        <v>177.7972</v>
      </c>
      <c r="I8" s="83">
        <v>0</v>
      </c>
      <c r="J8" s="83">
        <v>0</v>
      </c>
      <c r="K8" s="77">
        <v>0</v>
      </c>
      <c r="L8" s="78">
        <v>0</v>
      </c>
      <c r="M8" s="83">
        <v>0</v>
      </c>
      <c r="N8" s="77">
        <v>0</v>
      </c>
      <c r="O8" s="118">
        <v>0</v>
      </c>
      <c r="P8" s="78">
        <v>0</v>
      </c>
      <c r="Q8" s="83">
        <v>0</v>
      </c>
      <c r="R8" s="77">
        <v>0</v>
      </c>
      <c r="S8" s="78">
        <v>0</v>
      </c>
      <c r="T8" s="83">
        <v>0</v>
      </c>
      <c r="U8" s="77">
        <v>0</v>
      </c>
      <c r="V8" s="78">
        <v>0</v>
      </c>
      <c r="W8" s="83">
        <v>0</v>
      </c>
      <c r="X8" s="77">
        <v>0</v>
      </c>
      <c r="Y8" s="118">
        <v>0</v>
      </c>
      <c r="Z8" s="78">
        <v>0</v>
      </c>
      <c r="AA8" s="83">
        <v>0</v>
      </c>
      <c r="AB8" s="77">
        <v>0</v>
      </c>
      <c r="AC8" s="78">
        <v>0</v>
      </c>
      <c r="AD8" s="83">
        <v>0</v>
      </c>
      <c r="AE8" s="77">
        <v>0</v>
      </c>
      <c r="AF8" s="78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77">
        <v>0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</row>
    <row r="9" spans="1:252" ht="18" customHeight="1">
      <c r="A9" s="74" t="s">
        <v>181</v>
      </c>
      <c r="B9" s="164"/>
      <c r="C9" s="141" t="s">
        <v>182</v>
      </c>
      <c r="D9" s="83">
        <v>272.9413</v>
      </c>
      <c r="E9" s="77">
        <v>272.9413</v>
      </c>
      <c r="F9" s="118">
        <v>272.9413</v>
      </c>
      <c r="G9" s="78">
        <v>267.6813</v>
      </c>
      <c r="H9" s="83">
        <v>5.26</v>
      </c>
      <c r="I9" s="83">
        <v>0</v>
      </c>
      <c r="J9" s="83">
        <v>0</v>
      </c>
      <c r="K9" s="77">
        <v>0</v>
      </c>
      <c r="L9" s="78">
        <v>0</v>
      </c>
      <c r="M9" s="83">
        <v>0</v>
      </c>
      <c r="N9" s="77">
        <v>0</v>
      </c>
      <c r="O9" s="118">
        <v>0</v>
      </c>
      <c r="P9" s="78">
        <v>0</v>
      </c>
      <c r="Q9" s="83">
        <v>0</v>
      </c>
      <c r="R9" s="77">
        <v>0</v>
      </c>
      <c r="S9" s="78">
        <v>0</v>
      </c>
      <c r="T9" s="83">
        <v>0</v>
      </c>
      <c r="U9" s="77">
        <v>0</v>
      </c>
      <c r="V9" s="78">
        <v>0</v>
      </c>
      <c r="W9" s="83">
        <v>0</v>
      </c>
      <c r="X9" s="77">
        <v>0</v>
      </c>
      <c r="Y9" s="118">
        <v>0</v>
      </c>
      <c r="Z9" s="78">
        <v>0</v>
      </c>
      <c r="AA9" s="83">
        <v>0</v>
      </c>
      <c r="AB9" s="77">
        <v>0</v>
      </c>
      <c r="AC9" s="78">
        <v>0</v>
      </c>
      <c r="AD9" s="83">
        <v>0</v>
      </c>
      <c r="AE9" s="77">
        <v>0</v>
      </c>
      <c r="AF9" s="78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77">
        <v>0</v>
      </c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</row>
    <row r="10" spans="1:252" ht="18" customHeight="1">
      <c r="A10" s="74" t="s">
        <v>183</v>
      </c>
      <c r="B10" s="164" t="s">
        <v>184</v>
      </c>
      <c r="C10" s="141" t="s">
        <v>185</v>
      </c>
      <c r="D10" s="83">
        <v>137.3457</v>
      </c>
      <c r="E10" s="77">
        <v>137.3457</v>
      </c>
      <c r="F10" s="118">
        <v>137.3457</v>
      </c>
      <c r="G10" s="78">
        <v>137.3457</v>
      </c>
      <c r="H10" s="83">
        <v>0</v>
      </c>
      <c r="I10" s="83">
        <v>0</v>
      </c>
      <c r="J10" s="83">
        <v>0</v>
      </c>
      <c r="K10" s="77">
        <v>0</v>
      </c>
      <c r="L10" s="78">
        <v>0</v>
      </c>
      <c r="M10" s="83">
        <v>0</v>
      </c>
      <c r="N10" s="77">
        <v>0</v>
      </c>
      <c r="O10" s="118">
        <v>0</v>
      </c>
      <c r="P10" s="78">
        <v>0</v>
      </c>
      <c r="Q10" s="83">
        <v>0</v>
      </c>
      <c r="R10" s="77">
        <v>0</v>
      </c>
      <c r="S10" s="78">
        <v>0</v>
      </c>
      <c r="T10" s="83">
        <v>0</v>
      </c>
      <c r="U10" s="77">
        <v>0</v>
      </c>
      <c r="V10" s="78">
        <v>0</v>
      </c>
      <c r="W10" s="83">
        <v>0</v>
      </c>
      <c r="X10" s="77">
        <v>0</v>
      </c>
      <c r="Y10" s="118">
        <v>0</v>
      </c>
      <c r="Z10" s="78">
        <v>0</v>
      </c>
      <c r="AA10" s="83">
        <v>0</v>
      </c>
      <c r="AB10" s="77">
        <v>0</v>
      </c>
      <c r="AC10" s="78">
        <v>0</v>
      </c>
      <c r="AD10" s="83">
        <v>0</v>
      </c>
      <c r="AE10" s="77">
        <v>0</v>
      </c>
      <c r="AF10" s="78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77">
        <v>0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</row>
    <row r="11" spans="1:252" ht="18" customHeight="1">
      <c r="A11" s="74" t="s">
        <v>186</v>
      </c>
      <c r="B11" s="164" t="s">
        <v>184</v>
      </c>
      <c r="C11" s="141" t="s">
        <v>187</v>
      </c>
      <c r="D11" s="83">
        <v>47.0232</v>
      </c>
      <c r="E11" s="77">
        <v>47.0232</v>
      </c>
      <c r="F11" s="118">
        <v>47.0232</v>
      </c>
      <c r="G11" s="78">
        <v>47.0232</v>
      </c>
      <c r="H11" s="83">
        <v>0</v>
      </c>
      <c r="I11" s="83">
        <v>0</v>
      </c>
      <c r="J11" s="83">
        <v>0</v>
      </c>
      <c r="K11" s="77">
        <v>0</v>
      </c>
      <c r="L11" s="78">
        <v>0</v>
      </c>
      <c r="M11" s="83">
        <v>0</v>
      </c>
      <c r="N11" s="77">
        <v>0</v>
      </c>
      <c r="O11" s="118">
        <v>0</v>
      </c>
      <c r="P11" s="78">
        <v>0</v>
      </c>
      <c r="Q11" s="83">
        <v>0</v>
      </c>
      <c r="R11" s="77">
        <v>0</v>
      </c>
      <c r="S11" s="78">
        <v>0</v>
      </c>
      <c r="T11" s="83">
        <v>0</v>
      </c>
      <c r="U11" s="77">
        <v>0</v>
      </c>
      <c r="V11" s="78">
        <v>0</v>
      </c>
      <c r="W11" s="83">
        <v>0</v>
      </c>
      <c r="X11" s="77">
        <v>0</v>
      </c>
      <c r="Y11" s="118">
        <v>0</v>
      </c>
      <c r="Z11" s="78">
        <v>0</v>
      </c>
      <c r="AA11" s="83">
        <v>0</v>
      </c>
      <c r="AB11" s="77">
        <v>0</v>
      </c>
      <c r="AC11" s="78">
        <v>0</v>
      </c>
      <c r="AD11" s="83">
        <v>0</v>
      </c>
      <c r="AE11" s="77">
        <v>0</v>
      </c>
      <c r="AF11" s="78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77">
        <v>0</v>
      </c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</row>
    <row r="12" spans="1:252" ht="18" customHeight="1">
      <c r="A12" s="74" t="s">
        <v>188</v>
      </c>
      <c r="B12" s="164" t="s">
        <v>184</v>
      </c>
      <c r="C12" s="141" t="s">
        <v>189</v>
      </c>
      <c r="D12" s="83">
        <v>23.6484</v>
      </c>
      <c r="E12" s="77">
        <v>23.6484</v>
      </c>
      <c r="F12" s="118">
        <v>23.6484</v>
      </c>
      <c r="G12" s="78">
        <v>23.6484</v>
      </c>
      <c r="H12" s="83">
        <v>0</v>
      </c>
      <c r="I12" s="83">
        <v>0</v>
      </c>
      <c r="J12" s="83">
        <v>0</v>
      </c>
      <c r="K12" s="77">
        <v>0</v>
      </c>
      <c r="L12" s="78">
        <v>0</v>
      </c>
      <c r="M12" s="83">
        <v>0</v>
      </c>
      <c r="N12" s="77">
        <v>0</v>
      </c>
      <c r="O12" s="118">
        <v>0</v>
      </c>
      <c r="P12" s="78">
        <v>0</v>
      </c>
      <c r="Q12" s="83">
        <v>0</v>
      </c>
      <c r="R12" s="77">
        <v>0</v>
      </c>
      <c r="S12" s="78">
        <v>0</v>
      </c>
      <c r="T12" s="83">
        <v>0</v>
      </c>
      <c r="U12" s="77">
        <v>0</v>
      </c>
      <c r="V12" s="78">
        <v>0</v>
      </c>
      <c r="W12" s="83">
        <v>0</v>
      </c>
      <c r="X12" s="77">
        <v>0</v>
      </c>
      <c r="Y12" s="118">
        <v>0</v>
      </c>
      <c r="Z12" s="78">
        <v>0</v>
      </c>
      <c r="AA12" s="83">
        <v>0</v>
      </c>
      <c r="AB12" s="77">
        <v>0</v>
      </c>
      <c r="AC12" s="78">
        <v>0</v>
      </c>
      <c r="AD12" s="83">
        <v>0</v>
      </c>
      <c r="AE12" s="77">
        <v>0</v>
      </c>
      <c r="AF12" s="78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77">
        <v>0</v>
      </c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</row>
    <row r="13" spans="1:252" ht="18" customHeight="1">
      <c r="A13" s="74" t="s">
        <v>190</v>
      </c>
      <c r="B13" s="164" t="s">
        <v>184</v>
      </c>
      <c r="C13" s="141" t="s">
        <v>191</v>
      </c>
      <c r="D13" s="83">
        <v>64.924</v>
      </c>
      <c r="E13" s="77">
        <v>64.924</v>
      </c>
      <c r="F13" s="118">
        <v>64.924</v>
      </c>
      <c r="G13" s="78">
        <v>59.664</v>
      </c>
      <c r="H13" s="83">
        <v>5.26</v>
      </c>
      <c r="I13" s="83">
        <v>0</v>
      </c>
      <c r="J13" s="83">
        <v>0</v>
      </c>
      <c r="K13" s="77">
        <v>0</v>
      </c>
      <c r="L13" s="78">
        <v>0</v>
      </c>
      <c r="M13" s="83">
        <v>0</v>
      </c>
      <c r="N13" s="77">
        <v>0</v>
      </c>
      <c r="O13" s="118">
        <v>0</v>
      </c>
      <c r="P13" s="78">
        <v>0</v>
      </c>
      <c r="Q13" s="83">
        <v>0</v>
      </c>
      <c r="R13" s="77">
        <v>0</v>
      </c>
      <c r="S13" s="78">
        <v>0</v>
      </c>
      <c r="T13" s="83">
        <v>0</v>
      </c>
      <c r="U13" s="77">
        <v>0</v>
      </c>
      <c r="V13" s="78">
        <v>0</v>
      </c>
      <c r="W13" s="83">
        <v>0</v>
      </c>
      <c r="X13" s="77">
        <v>0</v>
      </c>
      <c r="Y13" s="118">
        <v>0</v>
      </c>
      <c r="Z13" s="78">
        <v>0</v>
      </c>
      <c r="AA13" s="83">
        <v>0</v>
      </c>
      <c r="AB13" s="77">
        <v>0</v>
      </c>
      <c r="AC13" s="78">
        <v>0</v>
      </c>
      <c r="AD13" s="83">
        <v>0</v>
      </c>
      <c r="AE13" s="77">
        <v>0</v>
      </c>
      <c r="AF13" s="78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77">
        <v>0</v>
      </c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</row>
    <row r="14" spans="1:252" ht="18" customHeight="1">
      <c r="A14" s="74" t="s">
        <v>192</v>
      </c>
      <c r="B14" s="164"/>
      <c r="C14" s="141" t="s">
        <v>193</v>
      </c>
      <c r="D14" s="83">
        <v>230.178</v>
      </c>
      <c r="E14" s="77">
        <v>230.178</v>
      </c>
      <c r="F14" s="118">
        <v>230.178</v>
      </c>
      <c r="G14" s="78">
        <v>59.132</v>
      </c>
      <c r="H14" s="83">
        <v>171.046</v>
      </c>
      <c r="I14" s="83">
        <v>0</v>
      </c>
      <c r="J14" s="83">
        <v>0</v>
      </c>
      <c r="K14" s="77">
        <v>0</v>
      </c>
      <c r="L14" s="78">
        <v>0</v>
      </c>
      <c r="M14" s="83">
        <v>0</v>
      </c>
      <c r="N14" s="77">
        <v>0</v>
      </c>
      <c r="O14" s="118">
        <v>0</v>
      </c>
      <c r="P14" s="78">
        <v>0</v>
      </c>
      <c r="Q14" s="83">
        <v>0</v>
      </c>
      <c r="R14" s="77">
        <v>0</v>
      </c>
      <c r="S14" s="78">
        <v>0</v>
      </c>
      <c r="T14" s="83">
        <v>0</v>
      </c>
      <c r="U14" s="77">
        <v>0</v>
      </c>
      <c r="V14" s="78">
        <v>0</v>
      </c>
      <c r="W14" s="83">
        <v>0</v>
      </c>
      <c r="X14" s="77">
        <v>0</v>
      </c>
      <c r="Y14" s="118">
        <v>0</v>
      </c>
      <c r="Z14" s="78">
        <v>0</v>
      </c>
      <c r="AA14" s="83">
        <v>0</v>
      </c>
      <c r="AB14" s="77">
        <v>0</v>
      </c>
      <c r="AC14" s="78">
        <v>0</v>
      </c>
      <c r="AD14" s="83">
        <v>0</v>
      </c>
      <c r="AE14" s="77">
        <v>0</v>
      </c>
      <c r="AF14" s="78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77">
        <v>0</v>
      </c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</row>
    <row r="15" spans="1:252" ht="18" customHeight="1">
      <c r="A15" s="74" t="s">
        <v>194</v>
      </c>
      <c r="B15" s="164" t="s">
        <v>184</v>
      </c>
      <c r="C15" s="141" t="s">
        <v>195</v>
      </c>
      <c r="D15" s="83">
        <v>90.4566</v>
      </c>
      <c r="E15" s="77">
        <v>90.4566</v>
      </c>
      <c r="F15" s="118">
        <v>90.4566</v>
      </c>
      <c r="G15" s="78">
        <v>44.5506</v>
      </c>
      <c r="H15" s="83">
        <v>45.906</v>
      </c>
      <c r="I15" s="83">
        <v>0</v>
      </c>
      <c r="J15" s="83">
        <v>0</v>
      </c>
      <c r="K15" s="77">
        <v>0</v>
      </c>
      <c r="L15" s="78">
        <v>0</v>
      </c>
      <c r="M15" s="83">
        <v>0</v>
      </c>
      <c r="N15" s="77">
        <v>0</v>
      </c>
      <c r="O15" s="118">
        <v>0</v>
      </c>
      <c r="P15" s="78">
        <v>0</v>
      </c>
      <c r="Q15" s="83">
        <v>0</v>
      </c>
      <c r="R15" s="77">
        <v>0</v>
      </c>
      <c r="S15" s="78">
        <v>0</v>
      </c>
      <c r="T15" s="83">
        <v>0</v>
      </c>
      <c r="U15" s="77">
        <v>0</v>
      </c>
      <c r="V15" s="78">
        <v>0</v>
      </c>
      <c r="W15" s="83">
        <v>0</v>
      </c>
      <c r="X15" s="77">
        <v>0</v>
      </c>
      <c r="Y15" s="118">
        <v>0</v>
      </c>
      <c r="Z15" s="78">
        <v>0</v>
      </c>
      <c r="AA15" s="83">
        <v>0</v>
      </c>
      <c r="AB15" s="77">
        <v>0</v>
      </c>
      <c r="AC15" s="78">
        <v>0</v>
      </c>
      <c r="AD15" s="83">
        <v>0</v>
      </c>
      <c r="AE15" s="77">
        <v>0</v>
      </c>
      <c r="AF15" s="78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77">
        <v>0</v>
      </c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</row>
    <row r="16" spans="1:252" ht="18" customHeight="1">
      <c r="A16" s="74" t="s">
        <v>196</v>
      </c>
      <c r="B16" s="164" t="s">
        <v>184</v>
      </c>
      <c r="C16" s="141" t="s">
        <v>197</v>
      </c>
      <c r="D16" s="83">
        <v>2.5714</v>
      </c>
      <c r="E16" s="77">
        <v>2.5714</v>
      </c>
      <c r="F16" s="118">
        <v>2.5714</v>
      </c>
      <c r="G16" s="78">
        <v>2.5714</v>
      </c>
      <c r="H16" s="83">
        <v>0</v>
      </c>
      <c r="I16" s="83">
        <v>0</v>
      </c>
      <c r="J16" s="83">
        <v>0</v>
      </c>
      <c r="K16" s="77">
        <v>0</v>
      </c>
      <c r="L16" s="78">
        <v>0</v>
      </c>
      <c r="M16" s="83">
        <v>0</v>
      </c>
      <c r="N16" s="77">
        <v>0</v>
      </c>
      <c r="O16" s="118">
        <v>0</v>
      </c>
      <c r="P16" s="78">
        <v>0</v>
      </c>
      <c r="Q16" s="83">
        <v>0</v>
      </c>
      <c r="R16" s="77">
        <v>0</v>
      </c>
      <c r="S16" s="78">
        <v>0</v>
      </c>
      <c r="T16" s="83">
        <v>0</v>
      </c>
      <c r="U16" s="77">
        <v>0</v>
      </c>
      <c r="V16" s="78">
        <v>0</v>
      </c>
      <c r="W16" s="83">
        <v>0</v>
      </c>
      <c r="X16" s="77">
        <v>0</v>
      </c>
      <c r="Y16" s="118">
        <v>0</v>
      </c>
      <c r="Z16" s="78">
        <v>0</v>
      </c>
      <c r="AA16" s="83">
        <v>0</v>
      </c>
      <c r="AB16" s="77">
        <v>0</v>
      </c>
      <c r="AC16" s="78">
        <v>0</v>
      </c>
      <c r="AD16" s="83">
        <v>0</v>
      </c>
      <c r="AE16" s="77">
        <v>0</v>
      </c>
      <c r="AF16" s="78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77">
        <v>0</v>
      </c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</row>
    <row r="17" spans="1:252" ht="18" customHeight="1">
      <c r="A17" s="74" t="s">
        <v>198</v>
      </c>
      <c r="B17" s="164" t="s">
        <v>184</v>
      </c>
      <c r="C17" s="141" t="s">
        <v>199</v>
      </c>
      <c r="D17" s="83">
        <v>120</v>
      </c>
      <c r="E17" s="77">
        <v>120</v>
      </c>
      <c r="F17" s="118">
        <v>120</v>
      </c>
      <c r="G17" s="78">
        <v>0</v>
      </c>
      <c r="H17" s="83">
        <v>120</v>
      </c>
      <c r="I17" s="83">
        <v>0</v>
      </c>
      <c r="J17" s="83">
        <v>0</v>
      </c>
      <c r="K17" s="77">
        <v>0</v>
      </c>
      <c r="L17" s="78">
        <v>0</v>
      </c>
      <c r="M17" s="83">
        <v>0</v>
      </c>
      <c r="N17" s="77">
        <v>0</v>
      </c>
      <c r="O17" s="118">
        <v>0</v>
      </c>
      <c r="P17" s="78">
        <v>0</v>
      </c>
      <c r="Q17" s="83">
        <v>0</v>
      </c>
      <c r="R17" s="77">
        <v>0</v>
      </c>
      <c r="S17" s="78">
        <v>0</v>
      </c>
      <c r="T17" s="83">
        <v>0</v>
      </c>
      <c r="U17" s="77">
        <v>0</v>
      </c>
      <c r="V17" s="78">
        <v>0</v>
      </c>
      <c r="W17" s="83">
        <v>0</v>
      </c>
      <c r="X17" s="77">
        <v>0</v>
      </c>
      <c r="Y17" s="118">
        <v>0</v>
      </c>
      <c r="Z17" s="78">
        <v>0</v>
      </c>
      <c r="AA17" s="83">
        <v>0</v>
      </c>
      <c r="AB17" s="77">
        <v>0</v>
      </c>
      <c r="AC17" s="78">
        <v>0</v>
      </c>
      <c r="AD17" s="83">
        <v>0</v>
      </c>
      <c r="AE17" s="77">
        <v>0</v>
      </c>
      <c r="AF17" s="78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77">
        <v>0</v>
      </c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</row>
    <row r="18" spans="1:252" ht="18" customHeight="1">
      <c r="A18" s="74" t="s">
        <v>200</v>
      </c>
      <c r="B18" s="164" t="s">
        <v>184</v>
      </c>
      <c r="C18" s="141" t="s">
        <v>201</v>
      </c>
      <c r="D18" s="83">
        <v>0.9</v>
      </c>
      <c r="E18" s="77">
        <v>0.9</v>
      </c>
      <c r="F18" s="118">
        <v>0.9</v>
      </c>
      <c r="G18" s="78">
        <v>0.9</v>
      </c>
      <c r="H18" s="83">
        <v>0</v>
      </c>
      <c r="I18" s="83">
        <v>0</v>
      </c>
      <c r="J18" s="83">
        <v>0</v>
      </c>
      <c r="K18" s="77">
        <v>0</v>
      </c>
      <c r="L18" s="78">
        <v>0</v>
      </c>
      <c r="M18" s="83">
        <v>0</v>
      </c>
      <c r="N18" s="77">
        <v>0</v>
      </c>
      <c r="O18" s="118">
        <v>0</v>
      </c>
      <c r="P18" s="78">
        <v>0</v>
      </c>
      <c r="Q18" s="83">
        <v>0</v>
      </c>
      <c r="R18" s="77">
        <v>0</v>
      </c>
      <c r="S18" s="78">
        <v>0</v>
      </c>
      <c r="T18" s="83">
        <v>0</v>
      </c>
      <c r="U18" s="77">
        <v>0</v>
      </c>
      <c r="V18" s="78">
        <v>0</v>
      </c>
      <c r="W18" s="83">
        <v>0</v>
      </c>
      <c r="X18" s="77">
        <v>0</v>
      </c>
      <c r="Y18" s="118">
        <v>0</v>
      </c>
      <c r="Z18" s="78">
        <v>0</v>
      </c>
      <c r="AA18" s="83">
        <v>0</v>
      </c>
      <c r="AB18" s="77">
        <v>0</v>
      </c>
      <c r="AC18" s="78">
        <v>0</v>
      </c>
      <c r="AD18" s="83">
        <v>0</v>
      </c>
      <c r="AE18" s="77">
        <v>0</v>
      </c>
      <c r="AF18" s="78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77">
        <v>0</v>
      </c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</row>
    <row r="19" spans="1:252" ht="18" customHeight="1">
      <c r="A19" s="74" t="s">
        <v>202</v>
      </c>
      <c r="B19" s="164" t="s">
        <v>184</v>
      </c>
      <c r="C19" s="141" t="s">
        <v>203</v>
      </c>
      <c r="D19" s="83">
        <v>7.7</v>
      </c>
      <c r="E19" s="77">
        <v>7.7</v>
      </c>
      <c r="F19" s="118">
        <v>7.7</v>
      </c>
      <c r="G19" s="78">
        <v>7.7</v>
      </c>
      <c r="H19" s="83">
        <v>0</v>
      </c>
      <c r="I19" s="83">
        <v>0</v>
      </c>
      <c r="J19" s="83">
        <v>0</v>
      </c>
      <c r="K19" s="77">
        <v>0</v>
      </c>
      <c r="L19" s="78">
        <v>0</v>
      </c>
      <c r="M19" s="83">
        <v>0</v>
      </c>
      <c r="N19" s="77">
        <v>0</v>
      </c>
      <c r="O19" s="118">
        <v>0</v>
      </c>
      <c r="P19" s="78">
        <v>0</v>
      </c>
      <c r="Q19" s="83">
        <v>0</v>
      </c>
      <c r="R19" s="77">
        <v>0</v>
      </c>
      <c r="S19" s="78">
        <v>0</v>
      </c>
      <c r="T19" s="83">
        <v>0</v>
      </c>
      <c r="U19" s="77">
        <v>0</v>
      </c>
      <c r="V19" s="78">
        <v>0</v>
      </c>
      <c r="W19" s="83">
        <v>0</v>
      </c>
      <c r="X19" s="77">
        <v>0</v>
      </c>
      <c r="Y19" s="118">
        <v>0</v>
      </c>
      <c r="Z19" s="78">
        <v>0</v>
      </c>
      <c r="AA19" s="83">
        <v>0</v>
      </c>
      <c r="AB19" s="77">
        <v>0</v>
      </c>
      <c r="AC19" s="78">
        <v>0</v>
      </c>
      <c r="AD19" s="83">
        <v>0</v>
      </c>
      <c r="AE19" s="77">
        <v>0</v>
      </c>
      <c r="AF19" s="78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77">
        <v>0</v>
      </c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</row>
    <row r="20" spans="1:252" ht="18" customHeight="1">
      <c r="A20" s="74" t="s">
        <v>204</v>
      </c>
      <c r="B20" s="164" t="s">
        <v>184</v>
      </c>
      <c r="C20" s="141" t="s">
        <v>205</v>
      </c>
      <c r="D20" s="83">
        <v>0.81</v>
      </c>
      <c r="E20" s="77">
        <v>0.81</v>
      </c>
      <c r="F20" s="118">
        <v>0.81</v>
      </c>
      <c r="G20" s="78">
        <v>0.81</v>
      </c>
      <c r="H20" s="83">
        <v>0</v>
      </c>
      <c r="I20" s="83">
        <v>0</v>
      </c>
      <c r="J20" s="83">
        <v>0</v>
      </c>
      <c r="K20" s="77">
        <v>0</v>
      </c>
      <c r="L20" s="78">
        <v>0</v>
      </c>
      <c r="M20" s="83">
        <v>0</v>
      </c>
      <c r="N20" s="77">
        <v>0</v>
      </c>
      <c r="O20" s="118">
        <v>0</v>
      </c>
      <c r="P20" s="78">
        <v>0</v>
      </c>
      <c r="Q20" s="83">
        <v>0</v>
      </c>
      <c r="R20" s="77">
        <v>0</v>
      </c>
      <c r="S20" s="78">
        <v>0</v>
      </c>
      <c r="T20" s="83">
        <v>0</v>
      </c>
      <c r="U20" s="77">
        <v>0</v>
      </c>
      <c r="V20" s="78">
        <v>0</v>
      </c>
      <c r="W20" s="83">
        <v>0</v>
      </c>
      <c r="X20" s="77">
        <v>0</v>
      </c>
      <c r="Y20" s="118">
        <v>0</v>
      </c>
      <c r="Z20" s="78">
        <v>0</v>
      </c>
      <c r="AA20" s="83">
        <v>0</v>
      </c>
      <c r="AB20" s="77">
        <v>0</v>
      </c>
      <c r="AC20" s="78">
        <v>0</v>
      </c>
      <c r="AD20" s="83">
        <v>0</v>
      </c>
      <c r="AE20" s="77">
        <v>0</v>
      </c>
      <c r="AF20" s="78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77">
        <v>0</v>
      </c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</row>
    <row r="21" spans="1:252" ht="18" customHeight="1">
      <c r="A21" s="74" t="s">
        <v>206</v>
      </c>
      <c r="B21" s="164" t="s">
        <v>184</v>
      </c>
      <c r="C21" s="141" t="s">
        <v>207</v>
      </c>
      <c r="D21" s="83">
        <v>7.74</v>
      </c>
      <c r="E21" s="77">
        <v>7.74</v>
      </c>
      <c r="F21" s="118">
        <v>7.74</v>
      </c>
      <c r="G21" s="78">
        <v>2.6</v>
      </c>
      <c r="H21" s="83">
        <v>5.14</v>
      </c>
      <c r="I21" s="83">
        <v>0</v>
      </c>
      <c r="J21" s="83">
        <v>0</v>
      </c>
      <c r="K21" s="77">
        <v>0</v>
      </c>
      <c r="L21" s="78">
        <v>0</v>
      </c>
      <c r="M21" s="83">
        <v>0</v>
      </c>
      <c r="N21" s="77">
        <v>0</v>
      </c>
      <c r="O21" s="118">
        <v>0</v>
      </c>
      <c r="P21" s="78">
        <v>0</v>
      </c>
      <c r="Q21" s="83">
        <v>0</v>
      </c>
      <c r="R21" s="77">
        <v>0</v>
      </c>
      <c r="S21" s="78">
        <v>0</v>
      </c>
      <c r="T21" s="83">
        <v>0</v>
      </c>
      <c r="U21" s="77">
        <v>0</v>
      </c>
      <c r="V21" s="78">
        <v>0</v>
      </c>
      <c r="W21" s="83">
        <v>0</v>
      </c>
      <c r="X21" s="77">
        <v>0</v>
      </c>
      <c r="Y21" s="118">
        <v>0</v>
      </c>
      <c r="Z21" s="78">
        <v>0</v>
      </c>
      <c r="AA21" s="83">
        <v>0</v>
      </c>
      <c r="AB21" s="77">
        <v>0</v>
      </c>
      <c r="AC21" s="78">
        <v>0</v>
      </c>
      <c r="AD21" s="83">
        <v>0</v>
      </c>
      <c r="AE21" s="77">
        <v>0</v>
      </c>
      <c r="AF21" s="78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77">
        <v>0</v>
      </c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</row>
    <row r="22" spans="1:252" ht="18" customHeight="1">
      <c r="A22" s="74" t="s">
        <v>208</v>
      </c>
      <c r="B22" s="164"/>
      <c r="C22" s="141" t="s">
        <v>209</v>
      </c>
      <c r="D22" s="83">
        <v>88.7844</v>
      </c>
      <c r="E22" s="77">
        <v>88.7844</v>
      </c>
      <c r="F22" s="118">
        <v>88.7844</v>
      </c>
      <c r="G22" s="78">
        <v>87.4932</v>
      </c>
      <c r="H22" s="83">
        <v>1.2912</v>
      </c>
      <c r="I22" s="83">
        <v>0</v>
      </c>
      <c r="J22" s="83">
        <v>0</v>
      </c>
      <c r="K22" s="77">
        <v>0</v>
      </c>
      <c r="L22" s="78">
        <v>0</v>
      </c>
      <c r="M22" s="83">
        <v>0</v>
      </c>
      <c r="N22" s="77">
        <v>0</v>
      </c>
      <c r="O22" s="118">
        <v>0</v>
      </c>
      <c r="P22" s="78">
        <v>0</v>
      </c>
      <c r="Q22" s="83">
        <v>0</v>
      </c>
      <c r="R22" s="77">
        <v>0</v>
      </c>
      <c r="S22" s="78">
        <v>0</v>
      </c>
      <c r="T22" s="83">
        <v>0</v>
      </c>
      <c r="U22" s="77">
        <v>0</v>
      </c>
      <c r="V22" s="78">
        <v>0</v>
      </c>
      <c r="W22" s="83">
        <v>0</v>
      </c>
      <c r="X22" s="77">
        <v>0</v>
      </c>
      <c r="Y22" s="118">
        <v>0</v>
      </c>
      <c r="Z22" s="78">
        <v>0</v>
      </c>
      <c r="AA22" s="83">
        <v>0</v>
      </c>
      <c r="AB22" s="77">
        <v>0</v>
      </c>
      <c r="AC22" s="78">
        <v>0</v>
      </c>
      <c r="AD22" s="83">
        <v>0</v>
      </c>
      <c r="AE22" s="77">
        <v>0</v>
      </c>
      <c r="AF22" s="78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77">
        <v>0</v>
      </c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</row>
    <row r="23" spans="1:252" ht="18" customHeight="1">
      <c r="A23" s="74" t="s">
        <v>210</v>
      </c>
      <c r="B23" s="164" t="s">
        <v>184</v>
      </c>
      <c r="C23" s="141" t="s">
        <v>211</v>
      </c>
      <c r="D23" s="83">
        <v>74.8932</v>
      </c>
      <c r="E23" s="77">
        <v>74.8932</v>
      </c>
      <c r="F23" s="118">
        <v>74.8932</v>
      </c>
      <c r="G23" s="78">
        <v>74.8932</v>
      </c>
      <c r="H23" s="83">
        <v>0</v>
      </c>
      <c r="I23" s="83">
        <v>0</v>
      </c>
      <c r="J23" s="83">
        <v>0</v>
      </c>
      <c r="K23" s="77">
        <v>0</v>
      </c>
      <c r="L23" s="78">
        <v>0</v>
      </c>
      <c r="M23" s="83">
        <v>0</v>
      </c>
      <c r="N23" s="77">
        <v>0</v>
      </c>
      <c r="O23" s="118">
        <v>0</v>
      </c>
      <c r="P23" s="78">
        <v>0</v>
      </c>
      <c r="Q23" s="83">
        <v>0</v>
      </c>
      <c r="R23" s="77">
        <v>0</v>
      </c>
      <c r="S23" s="78">
        <v>0</v>
      </c>
      <c r="T23" s="83">
        <v>0</v>
      </c>
      <c r="U23" s="77">
        <v>0</v>
      </c>
      <c r="V23" s="78">
        <v>0</v>
      </c>
      <c r="W23" s="83">
        <v>0</v>
      </c>
      <c r="X23" s="77">
        <v>0</v>
      </c>
      <c r="Y23" s="118">
        <v>0</v>
      </c>
      <c r="Z23" s="78">
        <v>0</v>
      </c>
      <c r="AA23" s="83">
        <v>0</v>
      </c>
      <c r="AB23" s="77">
        <v>0</v>
      </c>
      <c r="AC23" s="78">
        <v>0</v>
      </c>
      <c r="AD23" s="83">
        <v>0</v>
      </c>
      <c r="AE23" s="77">
        <v>0</v>
      </c>
      <c r="AF23" s="78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77">
        <v>0</v>
      </c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</row>
    <row r="24" spans="1:252" ht="18" customHeight="1">
      <c r="A24" s="74" t="s">
        <v>212</v>
      </c>
      <c r="B24" s="164" t="s">
        <v>184</v>
      </c>
      <c r="C24" s="141" t="s">
        <v>213</v>
      </c>
      <c r="D24" s="83">
        <v>13.8912</v>
      </c>
      <c r="E24" s="77">
        <v>13.8912</v>
      </c>
      <c r="F24" s="118">
        <v>13.8912</v>
      </c>
      <c r="G24" s="78">
        <v>12.6</v>
      </c>
      <c r="H24" s="83">
        <v>1.2912</v>
      </c>
      <c r="I24" s="83">
        <v>0</v>
      </c>
      <c r="J24" s="83">
        <v>0</v>
      </c>
      <c r="K24" s="77">
        <v>0</v>
      </c>
      <c r="L24" s="78">
        <v>0</v>
      </c>
      <c r="M24" s="83">
        <v>0</v>
      </c>
      <c r="N24" s="77">
        <v>0</v>
      </c>
      <c r="O24" s="118">
        <v>0</v>
      </c>
      <c r="P24" s="78">
        <v>0</v>
      </c>
      <c r="Q24" s="83">
        <v>0</v>
      </c>
      <c r="R24" s="77">
        <v>0</v>
      </c>
      <c r="S24" s="78">
        <v>0</v>
      </c>
      <c r="T24" s="83">
        <v>0</v>
      </c>
      <c r="U24" s="77">
        <v>0</v>
      </c>
      <c r="V24" s="78">
        <v>0</v>
      </c>
      <c r="W24" s="83">
        <v>0</v>
      </c>
      <c r="X24" s="77">
        <v>0</v>
      </c>
      <c r="Y24" s="118">
        <v>0</v>
      </c>
      <c r="Z24" s="78">
        <v>0</v>
      </c>
      <c r="AA24" s="83">
        <v>0</v>
      </c>
      <c r="AB24" s="77">
        <v>0</v>
      </c>
      <c r="AC24" s="78">
        <v>0</v>
      </c>
      <c r="AD24" s="83">
        <v>0</v>
      </c>
      <c r="AE24" s="77">
        <v>0</v>
      </c>
      <c r="AF24" s="78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77">
        <v>0</v>
      </c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</row>
    <row r="25" spans="1:252" ht="18" customHeight="1">
      <c r="A25" s="74" t="s">
        <v>214</v>
      </c>
      <c r="B25" s="164"/>
      <c r="C25" s="141" t="s">
        <v>215</v>
      </c>
      <c r="D25" s="83">
        <v>0.407</v>
      </c>
      <c r="E25" s="77">
        <v>0.407</v>
      </c>
      <c r="F25" s="118">
        <v>0.407</v>
      </c>
      <c r="G25" s="78">
        <v>0.207</v>
      </c>
      <c r="H25" s="83">
        <v>0.2</v>
      </c>
      <c r="I25" s="83">
        <v>0</v>
      </c>
      <c r="J25" s="83">
        <v>0</v>
      </c>
      <c r="K25" s="77">
        <v>0</v>
      </c>
      <c r="L25" s="78">
        <v>0</v>
      </c>
      <c r="M25" s="83">
        <v>0</v>
      </c>
      <c r="N25" s="77">
        <v>0</v>
      </c>
      <c r="O25" s="118">
        <v>0</v>
      </c>
      <c r="P25" s="78">
        <v>0</v>
      </c>
      <c r="Q25" s="83">
        <v>0</v>
      </c>
      <c r="R25" s="77">
        <v>0</v>
      </c>
      <c r="S25" s="78">
        <v>0</v>
      </c>
      <c r="T25" s="83">
        <v>0</v>
      </c>
      <c r="U25" s="77">
        <v>0</v>
      </c>
      <c r="V25" s="78">
        <v>0</v>
      </c>
      <c r="W25" s="83">
        <v>0</v>
      </c>
      <c r="X25" s="77">
        <v>0</v>
      </c>
      <c r="Y25" s="118">
        <v>0</v>
      </c>
      <c r="Z25" s="78">
        <v>0</v>
      </c>
      <c r="AA25" s="83">
        <v>0</v>
      </c>
      <c r="AB25" s="77">
        <v>0</v>
      </c>
      <c r="AC25" s="78">
        <v>0</v>
      </c>
      <c r="AD25" s="83">
        <v>0</v>
      </c>
      <c r="AE25" s="77">
        <v>0</v>
      </c>
      <c r="AF25" s="78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77">
        <v>0</v>
      </c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</row>
    <row r="26" spans="1:252" ht="18" customHeight="1">
      <c r="A26" s="74" t="s">
        <v>216</v>
      </c>
      <c r="B26" s="164" t="s">
        <v>184</v>
      </c>
      <c r="C26" s="141" t="s">
        <v>217</v>
      </c>
      <c r="D26" s="83">
        <v>0.407</v>
      </c>
      <c r="E26" s="77">
        <v>0.407</v>
      </c>
      <c r="F26" s="118">
        <v>0.407</v>
      </c>
      <c r="G26" s="78">
        <v>0.207</v>
      </c>
      <c r="H26" s="83">
        <v>0.2</v>
      </c>
      <c r="I26" s="83">
        <v>0</v>
      </c>
      <c r="J26" s="83">
        <v>0</v>
      </c>
      <c r="K26" s="77">
        <v>0</v>
      </c>
      <c r="L26" s="78">
        <v>0</v>
      </c>
      <c r="M26" s="83">
        <v>0</v>
      </c>
      <c r="N26" s="77">
        <v>0</v>
      </c>
      <c r="O26" s="118">
        <v>0</v>
      </c>
      <c r="P26" s="78">
        <v>0</v>
      </c>
      <c r="Q26" s="83">
        <v>0</v>
      </c>
      <c r="R26" s="77">
        <v>0</v>
      </c>
      <c r="S26" s="78">
        <v>0</v>
      </c>
      <c r="T26" s="83">
        <v>0</v>
      </c>
      <c r="U26" s="77">
        <v>0</v>
      </c>
      <c r="V26" s="78">
        <v>0</v>
      </c>
      <c r="W26" s="83">
        <v>0</v>
      </c>
      <c r="X26" s="77">
        <v>0</v>
      </c>
      <c r="Y26" s="118">
        <v>0</v>
      </c>
      <c r="Z26" s="78">
        <v>0</v>
      </c>
      <c r="AA26" s="83">
        <v>0</v>
      </c>
      <c r="AB26" s="77">
        <v>0</v>
      </c>
      <c r="AC26" s="78">
        <v>0</v>
      </c>
      <c r="AD26" s="83">
        <v>0</v>
      </c>
      <c r="AE26" s="77">
        <v>0</v>
      </c>
      <c r="AF26" s="78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77">
        <v>0</v>
      </c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</row>
    <row r="27" spans="1:252" ht="12.7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zoomScale="160" zoomScaleNormal="16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1" t="s">
        <v>218</v>
      </c>
    </row>
    <row r="2" spans="1:93" ht="22.5" customHeight="1">
      <c r="A2" s="142" t="s">
        <v>219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110" ht="15" customHeight="1">
      <c r="A3" s="143" t="s">
        <v>4</v>
      </c>
      <c r="B3" s="79"/>
      <c r="C3" s="135"/>
      <c r="D3" s="135"/>
      <c r="E3" s="135"/>
      <c r="DF3" s="81" t="s">
        <v>5</v>
      </c>
    </row>
    <row r="4" spans="1:110" ht="16.5" customHeight="1">
      <c r="A4" s="144" t="s">
        <v>220</v>
      </c>
      <c r="B4" s="144"/>
      <c r="C4" s="138"/>
      <c r="D4" s="145" t="s">
        <v>171</v>
      </c>
      <c r="E4" s="140" t="s">
        <v>221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 t="s">
        <v>222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 t="s">
        <v>223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 t="s">
        <v>224</v>
      </c>
      <c r="BH4" s="140"/>
      <c r="BI4" s="140"/>
      <c r="BJ4" s="140"/>
      <c r="BK4" s="150"/>
      <c r="BL4" s="150" t="s">
        <v>225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0" t="s">
        <v>226</v>
      </c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40"/>
      <c r="CP4" s="152" t="s">
        <v>227</v>
      </c>
      <c r="CQ4" s="152"/>
      <c r="CR4" s="152"/>
      <c r="CS4" s="152" t="s">
        <v>228</v>
      </c>
      <c r="CT4" s="152"/>
      <c r="CU4" s="152"/>
      <c r="CV4" s="152"/>
      <c r="CW4" s="152"/>
      <c r="CX4" s="152"/>
      <c r="CY4" s="152" t="s">
        <v>229</v>
      </c>
      <c r="CZ4" s="152"/>
      <c r="DA4" s="152"/>
      <c r="DB4" s="152" t="s">
        <v>230</v>
      </c>
      <c r="DC4" s="152"/>
      <c r="DD4" s="152"/>
      <c r="DE4" s="152"/>
      <c r="DF4" s="152"/>
    </row>
    <row r="5" spans="1:110" ht="36" customHeight="1">
      <c r="A5" s="146" t="s">
        <v>68</v>
      </c>
      <c r="B5" s="146" t="s">
        <v>69</v>
      </c>
      <c r="C5" s="133" t="s">
        <v>70</v>
      </c>
      <c r="D5" s="147"/>
      <c r="E5" s="72" t="s">
        <v>73</v>
      </c>
      <c r="F5" s="148" t="s">
        <v>231</v>
      </c>
      <c r="G5" s="148" t="s">
        <v>232</v>
      </c>
      <c r="H5" s="148" t="s">
        <v>233</v>
      </c>
      <c r="I5" s="72" t="s">
        <v>234</v>
      </c>
      <c r="J5" s="72" t="s">
        <v>235</v>
      </c>
      <c r="K5" s="72" t="s">
        <v>236</v>
      </c>
      <c r="L5" s="72" t="s">
        <v>237</v>
      </c>
      <c r="M5" s="72" t="s">
        <v>238</v>
      </c>
      <c r="N5" s="72" t="s">
        <v>239</v>
      </c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73</v>
      </c>
      <c r="T5" s="72" t="s">
        <v>244</v>
      </c>
      <c r="U5" s="72" t="s">
        <v>245</v>
      </c>
      <c r="V5" s="72" t="s">
        <v>246</v>
      </c>
      <c r="W5" s="72" t="s">
        <v>247</v>
      </c>
      <c r="X5" s="72" t="s">
        <v>248</v>
      </c>
      <c r="Y5" s="72" t="s">
        <v>249</v>
      </c>
      <c r="Z5" s="72" t="s">
        <v>250</v>
      </c>
      <c r="AA5" s="72" t="s">
        <v>251</v>
      </c>
      <c r="AB5" s="72" t="s">
        <v>252</v>
      </c>
      <c r="AC5" s="72" t="s">
        <v>253</v>
      </c>
      <c r="AD5" s="149" t="s">
        <v>254</v>
      </c>
      <c r="AE5" s="72" t="s">
        <v>255</v>
      </c>
      <c r="AF5" s="72" t="s">
        <v>256</v>
      </c>
      <c r="AG5" s="72" t="s">
        <v>257</v>
      </c>
      <c r="AH5" s="72" t="s">
        <v>258</v>
      </c>
      <c r="AI5" s="72" t="s">
        <v>259</v>
      </c>
      <c r="AJ5" s="72" t="s">
        <v>260</v>
      </c>
      <c r="AK5" s="72" t="s">
        <v>261</v>
      </c>
      <c r="AL5" s="72" t="s">
        <v>262</v>
      </c>
      <c r="AM5" s="72" t="s">
        <v>263</v>
      </c>
      <c r="AN5" s="72" t="s">
        <v>264</v>
      </c>
      <c r="AO5" s="72" t="s">
        <v>265</v>
      </c>
      <c r="AP5" s="72" t="s">
        <v>266</v>
      </c>
      <c r="AQ5" s="72" t="s">
        <v>267</v>
      </c>
      <c r="AR5" s="72" t="s">
        <v>268</v>
      </c>
      <c r="AS5" s="72" t="s">
        <v>269</v>
      </c>
      <c r="AT5" s="72" t="s">
        <v>270</v>
      </c>
      <c r="AU5" s="72" t="s">
        <v>73</v>
      </c>
      <c r="AV5" s="72" t="s">
        <v>271</v>
      </c>
      <c r="AW5" s="72" t="s">
        <v>272</v>
      </c>
      <c r="AX5" s="72" t="s">
        <v>273</v>
      </c>
      <c r="AY5" s="72" t="s">
        <v>274</v>
      </c>
      <c r="AZ5" s="72" t="s">
        <v>275</v>
      </c>
      <c r="BA5" s="72" t="s">
        <v>276</v>
      </c>
      <c r="BB5" s="72" t="s">
        <v>277</v>
      </c>
      <c r="BC5" s="72" t="s">
        <v>278</v>
      </c>
      <c r="BD5" s="72" t="s">
        <v>279</v>
      </c>
      <c r="BE5" s="72" t="s">
        <v>280</v>
      </c>
      <c r="BF5" s="72" t="s">
        <v>281</v>
      </c>
      <c r="BG5" s="72" t="s">
        <v>73</v>
      </c>
      <c r="BH5" s="72" t="s">
        <v>282</v>
      </c>
      <c r="BI5" s="72" t="s">
        <v>283</v>
      </c>
      <c r="BJ5" s="72" t="s">
        <v>284</v>
      </c>
      <c r="BK5" s="72" t="s">
        <v>285</v>
      </c>
      <c r="BL5" s="115" t="s">
        <v>73</v>
      </c>
      <c r="BM5" s="115" t="s">
        <v>286</v>
      </c>
      <c r="BN5" s="115" t="s">
        <v>287</v>
      </c>
      <c r="BO5" s="115" t="s">
        <v>288</v>
      </c>
      <c r="BP5" s="115" t="s">
        <v>289</v>
      </c>
      <c r="BQ5" s="115" t="s">
        <v>290</v>
      </c>
      <c r="BR5" s="115" t="s">
        <v>291</v>
      </c>
      <c r="BS5" s="115" t="s">
        <v>292</v>
      </c>
      <c r="BT5" s="115" t="s">
        <v>293</v>
      </c>
      <c r="BU5" s="115" t="s">
        <v>294</v>
      </c>
      <c r="BV5" s="115" t="s">
        <v>295</v>
      </c>
      <c r="BW5" s="115" t="s">
        <v>296</v>
      </c>
      <c r="BX5" s="115" t="s">
        <v>297</v>
      </c>
      <c r="BY5" s="115" t="s">
        <v>73</v>
      </c>
      <c r="BZ5" s="115" t="s">
        <v>286</v>
      </c>
      <c r="CA5" s="115" t="s">
        <v>287</v>
      </c>
      <c r="CB5" s="115" t="s">
        <v>288</v>
      </c>
      <c r="CC5" s="115" t="s">
        <v>289</v>
      </c>
      <c r="CD5" s="115" t="s">
        <v>290</v>
      </c>
      <c r="CE5" s="115" t="s">
        <v>291</v>
      </c>
      <c r="CF5" s="115" t="s">
        <v>292</v>
      </c>
      <c r="CG5" s="115" t="s">
        <v>298</v>
      </c>
      <c r="CH5" s="115" t="s">
        <v>299</v>
      </c>
      <c r="CI5" s="115" t="s">
        <v>300</v>
      </c>
      <c r="CJ5" s="115" t="s">
        <v>301</v>
      </c>
      <c r="CK5" s="115" t="s">
        <v>293</v>
      </c>
      <c r="CL5" s="115" t="s">
        <v>294</v>
      </c>
      <c r="CM5" s="115" t="s">
        <v>295</v>
      </c>
      <c r="CN5" s="115" t="s">
        <v>296</v>
      </c>
      <c r="CO5" s="115" t="s">
        <v>302</v>
      </c>
      <c r="CP5" s="115" t="s">
        <v>73</v>
      </c>
      <c r="CQ5" s="115" t="s">
        <v>303</v>
      </c>
      <c r="CR5" s="115" t="s">
        <v>304</v>
      </c>
      <c r="CS5" s="115" t="s">
        <v>73</v>
      </c>
      <c r="CT5" s="115" t="s">
        <v>303</v>
      </c>
      <c r="CU5" s="115" t="s">
        <v>305</v>
      </c>
      <c r="CV5" s="115" t="s">
        <v>306</v>
      </c>
      <c r="CW5" s="115" t="s">
        <v>307</v>
      </c>
      <c r="CX5" s="115" t="s">
        <v>304</v>
      </c>
      <c r="CY5" s="115" t="s">
        <v>73</v>
      </c>
      <c r="CZ5" s="115" t="s">
        <v>308</v>
      </c>
      <c r="DA5" s="115" t="s">
        <v>309</v>
      </c>
      <c r="DB5" s="115" t="s">
        <v>73</v>
      </c>
      <c r="DC5" s="115" t="s">
        <v>310</v>
      </c>
      <c r="DD5" s="115" t="s">
        <v>311</v>
      </c>
      <c r="DE5" s="115" t="s">
        <v>312</v>
      </c>
      <c r="DF5" s="115" t="s">
        <v>230</v>
      </c>
    </row>
    <row r="6" spans="1:110" ht="17.25" customHeight="1">
      <c r="A6" s="74"/>
      <c r="B6" s="116"/>
      <c r="C6" s="117" t="s">
        <v>57</v>
      </c>
      <c r="D6" s="83">
        <v>592.3107</v>
      </c>
      <c r="E6" s="83">
        <v>347.8345</v>
      </c>
      <c r="F6" s="83">
        <v>104.946</v>
      </c>
      <c r="G6" s="83">
        <v>47.0568</v>
      </c>
      <c r="H6" s="83">
        <v>6.9885</v>
      </c>
      <c r="I6" s="83">
        <v>0</v>
      </c>
      <c r="J6" s="83">
        <v>15.2184</v>
      </c>
      <c r="K6" s="83">
        <v>40.3752</v>
      </c>
      <c r="L6" s="83">
        <v>0</v>
      </c>
      <c r="M6" s="83">
        <v>13.2384</v>
      </c>
      <c r="N6" s="83">
        <v>2.7468</v>
      </c>
      <c r="O6" s="83">
        <v>3.5664</v>
      </c>
      <c r="P6" s="83">
        <v>30.294</v>
      </c>
      <c r="Q6" s="83">
        <v>5.26</v>
      </c>
      <c r="R6" s="83">
        <v>78.144</v>
      </c>
      <c r="S6" s="83">
        <v>244.0692</v>
      </c>
      <c r="T6" s="83">
        <v>16.18</v>
      </c>
      <c r="U6" s="83">
        <v>2.16</v>
      </c>
      <c r="V6" s="83">
        <v>0</v>
      </c>
      <c r="W6" s="83">
        <v>0</v>
      </c>
      <c r="X6" s="83">
        <v>1.008</v>
      </c>
      <c r="Y6" s="83">
        <v>4.032</v>
      </c>
      <c r="Z6" s="83">
        <v>1.26</v>
      </c>
      <c r="AA6" s="83">
        <v>0</v>
      </c>
      <c r="AB6" s="83">
        <v>2.016</v>
      </c>
      <c r="AC6" s="83">
        <v>36.1786</v>
      </c>
      <c r="AD6" s="83">
        <v>0</v>
      </c>
      <c r="AE6" s="83">
        <v>1.134</v>
      </c>
      <c r="AF6" s="83">
        <v>18</v>
      </c>
      <c r="AG6" s="83">
        <v>2.5714</v>
      </c>
      <c r="AH6" s="83">
        <v>0</v>
      </c>
      <c r="AI6" s="83">
        <v>1.14</v>
      </c>
      <c r="AJ6" s="83">
        <v>0</v>
      </c>
      <c r="AK6" s="83">
        <v>0</v>
      </c>
      <c r="AL6" s="83">
        <v>0</v>
      </c>
      <c r="AM6" s="83">
        <v>120</v>
      </c>
      <c r="AN6" s="83">
        <v>0</v>
      </c>
      <c r="AO6" s="83">
        <v>3.4848</v>
      </c>
      <c r="AP6" s="83">
        <v>2.6124</v>
      </c>
      <c r="AQ6" s="83">
        <v>7.7</v>
      </c>
      <c r="AR6" s="83">
        <v>15.732</v>
      </c>
      <c r="AS6" s="83">
        <v>0</v>
      </c>
      <c r="AT6" s="83">
        <v>8.86</v>
      </c>
      <c r="AU6" s="83">
        <v>0.407</v>
      </c>
      <c r="AV6" s="83">
        <v>0</v>
      </c>
      <c r="AW6" s="83">
        <v>0</v>
      </c>
      <c r="AX6" s="77">
        <v>0</v>
      </c>
      <c r="AY6" s="118">
        <v>0</v>
      </c>
      <c r="AZ6" s="118">
        <v>0</v>
      </c>
      <c r="BA6" s="78">
        <v>0</v>
      </c>
      <c r="BB6" s="83">
        <v>0.335</v>
      </c>
      <c r="BC6" s="83">
        <v>0</v>
      </c>
      <c r="BD6" s="83">
        <v>0.072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83">
        <v>0</v>
      </c>
      <c r="BL6" s="83">
        <v>0</v>
      </c>
      <c r="BM6" s="83">
        <v>0</v>
      </c>
      <c r="BN6" s="83">
        <v>0</v>
      </c>
      <c r="BO6" s="83">
        <v>0</v>
      </c>
      <c r="BP6" s="83">
        <v>0</v>
      </c>
      <c r="BQ6" s="83">
        <v>0</v>
      </c>
      <c r="BR6" s="83">
        <v>0</v>
      </c>
      <c r="BS6" s="83">
        <v>0</v>
      </c>
      <c r="BT6" s="83">
        <v>0</v>
      </c>
      <c r="BU6" s="83">
        <v>0</v>
      </c>
      <c r="BV6" s="83">
        <v>0</v>
      </c>
      <c r="BW6" s="83">
        <v>0</v>
      </c>
      <c r="BX6" s="83">
        <v>0</v>
      </c>
      <c r="BY6" s="83">
        <v>0</v>
      </c>
      <c r="BZ6" s="83">
        <v>0</v>
      </c>
      <c r="CA6" s="83">
        <v>0</v>
      </c>
      <c r="CB6" s="83">
        <v>0</v>
      </c>
      <c r="CC6" s="83">
        <v>0</v>
      </c>
      <c r="CD6" s="83">
        <v>0</v>
      </c>
      <c r="CE6" s="83">
        <v>0</v>
      </c>
      <c r="CF6" s="83">
        <v>0</v>
      </c>
      <c r="CG6" s="83">
        <v>0</v>
      </c>
      <c r="CH6" s="83">
        <v>0</v>
      </c>
      <c r="CI6" s="83">
        <v>0</v>
      </c>
      <c r="CJ6" s="83">
        <v>0</v>
      </c>
      <c r="CK6" s="83">
        <v>0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77">
        <v>0</v>
      </c>
    </row>
    <row r="7" spans="1:110" ht="17.25" customHeight="1">
      <c r="A7" s="74" t="s">
        <v>78</v>
      </c>
      <c r="B7" s="116"/>
      <c r="C7" s="117" t="s">
        <v>79</v>
      </c>
      <c r="D7" s="83">
        <v>592.3107</v>
      </c>
      <c r="E7" s="83">
        <v>347.8345</v>
      </c>
      <c r="F7" s="83">
        <v>104.946</v>
      </c>
      <c r="G7" s="83">
        <v>47.0568</v>
      </c>
      <c r="H7" s="83">
        <v>6.9885</v>
      </c>
      <c r="I7" s="83">
        <v>0</v>
      </c>
      <c r="J7" s="83">
        <v>15.2184</v>
      </c>
      <c r="K7" s="83">
        <v>40.3752</v>
      </c>
      <c r="L7" s="83">
        <v>0</v>
      </c>
      <c r="M7" s="83">
        <v>13.2384</v>
      </c>
      <c r="N7" s="83">
        <v>2.7468</v>
      </c>
      <c r="O7" s="83">
        <v>3.5664</v>
      </c>
      <c r="P7" s="83">
        <v>30.294</v>
      </c>
      <c r="Q7" s="83">
        <v>5.26</v>
      </c>
      <c r="R7" s="83">
        <v>78.144</v>
      </c>
      <c r="S7" s="83">
        <v>244.0692</v>
      </c>
      <c r="T7" s="83">
        <v>16.18</v>
      </c>
      <c r="U7" s="83">
        <v>2.16</v>
      </c>
      <c r="V7" s="83">
        <v>0</v>
      </c>
      <c r="W7" s="83">
        <v>0</v>
      </c>
      <c r="X7" s="83">
        <v>1.008</v>
      </c>
      <c r="Y7" s="83">
        <v>4.032</v>
      </c>
      <c r="Z7" s="83">
        <v>1.26</v>
      </c>
      <c r="AA7" s="83">
        <v>0</v>
      </c>
      <c r="AB7" s="83">
        <v>2.016</v>
      </c>
      <c r="AC7" s="83">
        <v>36.1786</v>
      </c>
      <c r="AD7" s="83">
        <v>0</v>
      </c>
      <c r="AE7" s="83">
        <v>1.134</v>
      </c>
      <c r="AF7" s="83">
        <v>18</v>
      </c>
      <c r="AG7" s="83">
        <v>2.5714</v>
      </c>
      <c r="AH7" s="83">
        <v>0</v>
      </c>
      <c r="AI7" s="83">
        <v>1.14</v>
      </c>
      <c r="AJ7" s="83">
        <v>0</v>
      </c>
      <c r="AK7" s="83">
        <v>0</v>
      </c>
      <c r="AL7" s="83">
        <v>0</v>
      </c>
      <c r="AM7" s="83">
        <v>120</v>
      </c>
      <c r="AN7" s="83">
        <v>0</v>
      </c>
      <c r="AO7" s="83">
        <v>3.4848</v>
      </c>
      <c r="AP7" s="83">
        <v>2.6124</v>
      </c>
      <c r="AQ7" s="83">
        <v>7.7</v>
      </c>
      <c r="AR7" s="83">
        <v>15.732</v>
      </c>
      <c r="AS7" s="83">
        <v>0</v>
      </c>
      <c r="AT7" s="83">
        <v>8.86</v>
      </c>
      <c r="AU7" s="83">
        <v>0.407</v>
      </c>
      <c r="AV7" s="83">
        <v>0</v>
      </c>
      <c r="AW7" s="83">
        <v>0</v>
      </c>
      <c r="AX7" s="77">
        <v>0</v>
      </c>
      <c r="AY7" s="118">
        <v>0</v>
      </c>
      <c r="AZ7" s="118">
        <v>0</v>
      </c>
      <c r="BA7" s="78">
        <v>0</v>
      </c>
      <c r="BB7" s="83">
        <v>0.335</v>
      </c>
      <c r="BC7" s="83">
        <v>0</v>
      </c>
      <c r="BD7" s="83">
        <v>0.072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77">
        <v>0</v>
      </c>
    </row>
    <row r="8" spans="1:110" ht="17.25" customHeight="1">
      <c r="A8" s="74" t="s">
        <v>80</v>
      </c>
      <c r="B8" s="116"/>
      <c r="C8" s="117" t="s">
        <v>81</v>
      </c>
      <c r="D8" s="83">
        <v>40.4752</v>
      </c>
      <c r="E8" s="83">
        <v>40.3752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40.3752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0.1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0.1</v>
      </c>
      <c r="AU8" s="83">
        <v>0</v>
      </c>
      <c r="AV8" s="83">
        <v>0</v>
      </c>
      <c r="AW8" s="83">
        <v>0</v>
      </c>
      <c r="AX8" s="77">
        <v>0</v>
      </c>
      <c r="AY8" s="118">
        <v>0</v>
      </c>
      <c r="AZ8" s="118">
        <v>0</v>
      </c>
      <c r="BA8" s="78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77">
        <v>0</v>
      </c>
    </row>
    <row r="9" spans="1:110" ht="17.25" customHeight="1">
      <c r="A9" s="74" t="s">
        <v>82</v>
      </c>
      <c r="B9" s="116"/>
      <c r="C9" s="117" t="s">
        <v>83</v>
      </c>
      <c r="D9" s="83">
        <v>40.4752</v>
      </c>
      <c r="E9" s="83">
        <v>40.3752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40.3752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0.1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0.1</v>
      </c>
      <c r="AU9" s="83">
        <v>0</v>
      </c>
      <c r="AV9" s="83">
        <v>0</v>
      </c>
      <c r="AW9" s="83">
        <v>0</v>
      </c>
      <c r="AX9" s="77">
        <v>0</v>
      </c>
      <c r="AY9" s="118">
        <v>0</v>
      </c>
      <c r="AZ9" s="118">
        <v>0</v>
      </c>
      <c r="BA9" s="78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77">
        <v>0</v>
      </c>
    </row>
    <row r="10" spans="1:110" ht="17.25" customHeight="1">
      <c r="A10" s="74" t="s">
        <v>84</v>
      </c>
      <c r="B10" s="116" t="s">
        <v>78</v>
      </c>
      <c r="C10" s="117" t="s">
        <v>85</v>
      </c>
      <c r="D10" s="83">
        <v>40.3752</v>
      </c>
      <c r="E10" s="83">
        <v>40.3752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40.3752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77">
        <v>0</v>
      </c>
      <c r="AY10" s="118">
        <v>0</v>
      </c>
      <c r="AZ10" s="118">
        <v>0</v>
      </c>
      <c r="BA10" s="78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77">
        <v>0</v>
      </c>
    </row>
    <row r="11" spans="1:110" ht="17.25" customHeight="1">
      <c r="A11" s="74" t="s">
        <v>86</v>
      </c>
      <c r="B11" s="116" t="s">
        <v>78</v>
      </c>
      <c r="C11" s="117" t="s">
        <v>87</v>
      </c>
      <c r="D11" s="83">
        <v>0.1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0.1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0.1</v>
      </c>
      <c r="AU11" s="83">
        <v>0</v>
      </c>
      <c r="AV11" s="83">
        <v>0</v>
      </c>
      <c r="AW11" s="83">
        <v>0</v>
      </c>
      <c r="AX11" s="77">
        <v>0</v>
      </c>
      <c r="AY11" s="118">
        <v>0</v>
      </c>
      <c r="AZ11" s="118">
        <v>0</v>
      </c>
      <c r="BA11" s="78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77">
        <v>0</v>
      </c>
    </row>
    <row r="12" spans="1:116" ht="17.25" customHeight="1">
      <c r="A12" s="74" t="s">
        <v>88</v>
      </c>
      <c r="B12" s="116"/>
      <c r="C12" s="117" t="s">
        <v>89</v>
      </c>
      <c r="D12" s="83">
        <v>18.9426</v>
      </c>
      <c r="E12" s="83">
        <v>18.8076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13.2384</v>
      </c>
      <c r="N12" s="83">
        <v>2.7468</v>
      </c>
      <c r="O12" s="83">
        <v>2.8224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0.135</v>
      </c>
      <c r="AV12" s="83">
        <v>0</v>
      </c>
      <c r="AW12" s="83">
        <v>0</v>
      </c>
      <c r="AX12" s="77">
        <v>0</v>
      </c>
      <c r="AY12" s="118">
        <v>0</v>
      </c>
      <c r="AZ12" s="118">
        <v>0</v>
      </c>
      <c r="BA12" s="78">
        <v>0</v>
      </c>
      <c r="BB12" s="83">
        <v>0.135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77">
        <v>0</v>
      </c>
      <c r="DL12" s="79"/>
    </row>
    <row r="13" spans="1:110" ht="17.25" customHeight="1">
      <c r="A13" s="74" t="s">
        <v>90</v>
      </c>
      <c r="B13" s="116"/>
      <c r="C13" s="117" t="s">
        <v>91</v>
      </c>
      <c r="D13" s="83">
        <v>18.9426</v>
      </c>
      <c r="E13" s="83">
        <v>18.8076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13.2384</v>
      </c>
      <c r="N13" s="83">
        <v>2.7468</v>
      </c>
      <c r="O13" s="83">
        <v>2.8224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0.135</v>
      </c>
      <c r="AV13" s="83">
        <v>0</v>
      </c>
      <c r="AW13" s="83">
        <v>0</v>
      </c>
      <c r="AX13" s="77">
        <v>0</v>
      </c>
      <c r="AY13" s="118">
        <v>0</v>
      </c>
      <c r="AZ13" s="118">
        <v>0</v>
      </c>
      <c r="BA13" s="78">
        <v>0</v>
      </c>
      <c r="BB13" s="83">
        <v>0.135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77">
        <v>0</v>
      </c>
    </row>
    <row r="14" spans="1:110" ht="17.25" customHeight="1">
      <c r="A14" s="74" t="s">
        <v>92</v>
      </c>
      <c r="B14" s="116" t="s">
        <v>78</v>
      </c>
      <c r="C14" s="117" t="s">
        <v>93</v>
      </c>
      <c r="D14" s="83">
        <v>12.4536</v>
      </c>
      <c r="E14" s="83">
        <v>12.4536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10.4376</v>
      </c>
      <c r="N14" s="83">
        <v>0</v>
      </c>
      <c r="O14" s="83">
        <v>2.016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77">
        <v>0</v>
      </c>
      <c r="AY14" s="118">
        <v>0</v>
      </c>
      <c r="AZ14" s="118">
        <v>0</v>
      </c>
      <c r="BA14" s="78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77">
        <v>0</v>
      </c>
    </row>
    <row r="15" spans="1:110" ht="17.25" customHeight="1">
      <c r="A15" s="74" t="s">
        <v>94</v>
      </c>
      <c r="B15" s="116" t="s">
        <v>78</v>
      </c>
      <c r="C15" s="117" t="s">
        <v>95</v>
      </c>
      <c r="D15" s="83">
        <v>3.6072</v>
      </c>
      <c r="E15" s="83">
        <v>3.6072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2.8008</v>
      </c>
      <c r="N15" s="83">
        <v>0</v>
      </c>
      <c r="O15" s="83">
        <v>0.8064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77">
        <v>0</v>
      </c>
      <c r="AY15" s="118">
        <v>0</v>
      </c>
      <c r="AZ15" s="118">
        <v>0</v>
      </c>
      <c r="BA15" s="78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77">
        <v>0</v>
      </c>
    </row>
    <row r="16" spans="1:110" ht="17.25" customHeight="1">
      <c r="A16" s="74" t="s">
        <v>96</v>
      </c>
      <c r="B16" s="116" t="s">
        <v>78</v>
      </c>
      <c r="C16" s="117" t="s">
        <v>97</v>
      </c>
      <c r="D16" s="83">
        <v>2.7468</v>
      </c>
      <c r="E16" s="83">
        <v>2.7468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2.7468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77">
        <v>0</v>
      </c>
      <c r="AY16" s="118">
        <v>0</v>
      </c>
      <c r="AZ16" s="118">
        <v>0</v>
      </c>
      <c r="BA16" s="78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77">
        <v>0</v>
      </c>
    </row>
    <row r="17" spans="1:110" ht="17.25" customHeight="1">
      <c r="A17" s="74" t="s">
        <v>98</v>
      </c>
      <c r="B17" s="116" t="s">
        <v>78</v>
      </c>
      <c r="C17" s="117" t="s">
        <v>99</v>
      </c>
      <c r="D17" s="83">
        <v>0.135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0.135</v>
      </c>
      <c r="AV17" s="83">
        <v>0</v>
      </c>
      <c r="AW17" s="83">
        <v>0</v>
      </c>
      <c r="AX17" s="77">
        <v>0</v>
      </c>
      <c r="AY17" s="118">
        <v>0</v>
      </c>
      <c r="AZ17" s="118">
        <v>0</v>
      </c>
      <c r="BA17" s="78">
        <v>0</v>
      </c>
      <c r="BB17" s="83">
        <v>0.135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77">
        <v>0</v>
      </c>
    </row>
    <row r="18" spans="1:110" ht="17.25" customHeight="1">
      <c r="A18" s="74" t="s">
        <v>100</v>
      </c>
      <c r="B18" s="116"/>
      <c r="C18" s="117" t="s">
        <v>101</v>
      </c>
      <c r="D18" s="83">
        <v>502.5989</v>
      </c>
      <c r="E18" s="83">
        <v>258.3577</v>
      </c>
      <c r="F18" s="83">
        <v>104.946</v>
      </c>
      <c r="G18" s="83">
        <v>47.0568</v>
      </c>
      <c r="H18" s="83">
        <v>6.9885</v>
      </c>
      <c r="I18" s="83">
        <v>0</v>
      </c>
      <c r="J18" s="83">
        <v>15.2184</v>
      </c>
      <c r="K18" s="83">
        <v>0</v>
      </c>
      <c r="L18" s="83">
        <v>0</v>
      </c>
      <c r="M18" s="83">
        <v>0</v>
      </c>
      <c r="N18" s="83">
        <v>0</v>
      </c>
      <c r="O18" s="83">
        <v>0.744</v>
      </c>
      <c r="P18" s="83">
        <v>0</v>
      </c>
      <c r="Q18" s="83">
        <v>5.26</v>
      </c>
      <c r="R18" s="83">
        <v>78.144</v>
      </c>
      <c r="S18" s="83">
        <v>243.9692</v>
      </c>
      <c r="T18" s="83">
        <v>16.18</v>
      </c>
      <c r="U18" s="83">
        <v>2.16</v>
      </c>
      <c r="V18" s="83">
        <v>0</v>
      </c>
      <c r="W18" s="83">
        <v>0</v>
      </c>
      <c r="X18" s="83">
        <v>1.008</v>
      </c>
      <c r="Y18" s="83">
        <v>4.032</v>
      </c>
      <c r="Z18" s="83">
        <v>1.26</v>
      </c>
      <c r="AA18" s="83">
        <v>0</v>
      </c>
      <c r="AB18" s="83">
        <v>2.016</v>
      </c>
      <c r="AC18" s="83">
        <v>36.1786</v>
      </c>
      <c r="AD18" s="83">
        <v>0</v>
      </c>
      <c r="AE18" s="83">
        <v>1.134</v>
      </c>
      <c r="AF18" s="83">
        <v>18</v>
      </c>
      <c r="AG18" s="83">
        <v>2.5714</v>
      </c>
      <c r="AH18" s="83">
        <v>0</v>
      </c>
      <c r="AI18" s="83">
        <v>1.14</v>
      </c>
      <c r="AJ18" s="83">
        <v>0</v>
      </c>
      <c r="AK18" s="83">
        <v>0</v>
      </c>
      <c r="AL18" s="83">
        <v>0</v>
      </c>
      <c r="AM18" s="83">
        <v>120</v>
      </c>
      <c r="AN18" s="83">
        <v>0</v>
      </c>
      <c r="AO18" s="83">
        <v>3.4848</v>
      </c>
      <c r="AP18" s="83">
        <v>2.6124</v>
      </c>
      <c r="AQ18" s="83">
        <v>7.7</v>
      </c>
      <c r="AR18" s="83">
        <v>15.732</v>
      </c>
      <c r="AS18" s="83">
        <v>0</v>
      </c>
      <c r="AT18" s="83">
        <v>8.76</v>
      </c>
      <c r="AU18" s="83">
        <v>0.272</v>
      </c>
      <c r="AV18" s="83">
        <v>0</v>
      </c>
      <c r="AW18" s="83">
        <v>0</v>
      </c>
      <c r="AX18" s="77">
        <v>0</v>
      </c>
      <c r="AY18" s="118">
        <v>0</v>
      </c>
      <c r="AZ18" s="118">
        <v>0</v>
      </c>
      <c r="BA18" s="78">
        <v>0</v>
      </c>
      <c r="BB18" s="83">
        <v>0.2</v>
      </c>
      <c r="BC18" s="83">
        <v>0</v>
      </c>
      <c r="BD18" s="83">
        <v>0.072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77">
        <v>0</v>
      </c>
    </row>
    <row r="19" spans="1:110" ht="17.25" customHeight="1">
      <c r="A19" s="74" t="s">
        <v>102</v>
      </c>
      <c r="B19" s="116"/>
      <c r="C19" s="117" t="s">
        <v>103</v>
      </c>
      <c r="D19" s="83">
        <v>502.5989</v>
      </c>
      <c r="E19" s="83">
        <v>258.3577</v>
      </c>
      <c r="F19" s="83">
        <v>104.946</v>
      </c>
      <c r="G19" s="83">
        <v>47.0568</v>
      </c>
      <c r="H19" s="83">
        <v>6.9885</v>
      </c>
      <c r="I19" s="83">
        <v>0</v>
      </c>
      <c r="J19" s="83">
        <v>15.2184</v>
      </c>
      <c r="K19" s="83">
        <v>0</v>
      </c>
      <c r="L19" s="83">
        <v>0</v>
      </c>
      <c r="M19" s="83">
        <v>0</v>
      </c>
      <c r="N19" s="83">
        <v>0</v>
      </c>
      <c r="O19" s="83">
        <v>0.744</v>
      </c>
      <c r="P19" s="83">
        <v>0</v>
      </c>
      <c r="Q19" s="83">
        <v>5.26</v>
      </c>
      <c r="R19" s="83">
        <v>78.144</v>
      </c>
      <c r="S19" s="83">
        <v>243.9692</v>
      </c>
      <c r="T19" s="83">
        <v>16.18</v>
      </c>
      <c r="U19" s="83">
        <v>2.16</v>
      </c>
      <c r="V19" s="83">
        <v>0</v>
      </c>
      <c r="W19" s="83">
        <v>0</v>
      </c>
      <c r="X19" s="83">
        <v>1.008</v>
      </c>
      <c r="Y19" s="83">
        <v>4.032</v>
      </c>
      <c r="Z19" s="83">
        <v>1.26</v>
      </c>
      <c r="AA19" s="83">
        <v>0</v>
      </c>
      <c r="AB19" s="83">
        <v>2.016</v>
      </c>
      <c r="AC19" s="83">
        <v>36.1786</v>
      </c>
      <c r="AD19" s="83">
        <v>0</v>
      </c>
      <c r="AE19" s="83">
        <v>1.134</v>
      </c>
      <c r="AF19" s="83">
        <v>18</v>
      </c>
      <c r="AG19" s="83">
        <v>2.5714</v>
      </c>
      <c r="AH19" s="83">
        <v>0</v>
      </c>
      <c r="AI19" s="83">
        <v>1.14</v>
      </c>
      <c r="AJ19" s="83">
        <v>0</v>
      </c>
      <c r="AK19" s="83">
        <v>0</v>
      </c>
      <c r="AL19" s="83">
        <v>0</v>
      </c>
      <c r="AM19" s="83">
        <v>120</v>
      </c>
      <c r="AN19" s="83">
        <v>0</v>
      </c>
      <c r="AO19" s="83">
        <v>3.4848</v>
      </c>
      <c r="AP19" s="83">
        <v>2.6124</v>
      </c>
      <c r="AQ19" s="83">
        <v>7.7</v>
      </c>
      <c r="AR19" s="83">
        <v>15.732</v>
      </c>
      <c r="AS19" s="83">
        <v>0</v>
      </c>
      <c r="AT19" s="83">
        <v>8.76</v>
      </c>
      <c r="AU19" s="83">
        <v>0.272</v>
      </c>
      <c r="AV19" s="83">
        <v>0</v>
      </c>
      <c r="AW19" s="83">
        <v>0</v>
      </c>
      <c r="AX19" s="77">
        <v>0</v>
      </c>
      <c r="AY19" s="118">
        <v>0</v>
      </c>
      <c r="AZ19" s="118">
        <v>0</v>
      </c>
      <c r="BA19" s="78">
        <v>0</v>
      </c>
      <c r="BB19" s="83">
        <v>0.2</v>
      </c>
      <c r="BC19" s="83">
        <v>0</v>
      </c>
      <c r="BD19" s="83">
        <v>0.072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77">
        <v>0</v>
      </c>
    </row>
    <row r="20" spans="1:110" ht="17.25" customHeight="1">
      <c r="A20" s="74" t="s">
        <v>104</v>
      </c>
      <c r="B20" s="116" t="s">
        <v>78</v>
      </c>
      <c r="C20" s="117" t="s">
        <v>105</v>
      </c>
      <c r="D20" s="83">
        <v>336.4589</v>
      </c>
      <c r="E20" s="83">
        <v>258.3577</v>
      </c>
      <c r="F20" s="83">
        <v>104.946</v>
      </c>
      <c r="G20" s="83">
        <v>47.0568</v>
      </c>
      <c r="H20" s="83">
        <v>6.9885</v>
      </c>
      <c r="I20" s="83">
        <v>0</v>
      </c>
      <c r="J20" s="83">
        <v>15.2184</v>
      </c>
      <c r="K20" s="83">
        <v>0</v>
      </c>
      <c r="L20" s="83">
        <v>0</v>
      </c>
      <c r="M20" s="83">
        <v>0</v>
      </c>
      <c r="N20" s="83">
        <v>0</v>
      </c>
      <c r="O20" s="83">
        <v>0.744</v>
      </c>
      <c r="P20" s="83">
        <v>0</v>
      </c>
      <c r="Q20" s="83">
        <v>5.26</v>
      </c>
      <c r="R20" s="83">
        <v>78.144</v>
      </c>
      <c r="S20" s="83">
        <v>77.8292</v>
      </c>
      <c r="T20" s="83">
        <v>4.68</v>
      </c>
      <c r="U20" s="83">
        <v>1.26</v>
      </c>
      <c r="V20" s="83">
        <v>0</v>
      </c>
      <c r="W20" s="83">
        <v>0</v>
      </c>
      <c r="X20" s="83">
        <v>1.008</v>
      </c>
      <c r="Y20" s="83">
        <v>4.032</v>
      </c>
      <c r="Z20" s="83">
        <v>1.26</v>
      </c>
      <c r="AA20" s="83">
        <v>0</v>
      </c>
      <c r="AB20" s="83">
        <v>2.016</v>
      </c>
      <c r="AC20" s="83">
        <v>25.4786</v>
      </c>
      <c r="AD20" s="83">
        <v>0</v>
      </c>
      <c r="AE20" s="83">
        <v>1.134</v>
      </c>
      <c r="AF20" s="83">
        <v>0</v>
      </c>
      <c r="AG20" s="83">
        <v>2.5714</v>
      </c>
      <c r="AH20" s="83">
        <v>0</v>
      </c>
      <c r="AI20" s="83">
        <v>1.14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3.4848</v>
      </c>
      <c r="AP20" s="83">
        <v>2.6124</v>
      </c>
      <c r="AQ20" s="83">
        <v>7.7</v>
      </c>
      <c r="AR20" s="83">
        <v>15.732</v>
      </c>
      <c r="AS20" s="83">
        <v>0</v>
      </c>
      <c r="AT20" s="83">
        <v>3.72</v>
      </c>
      <c r="AU20" s="83">
        <v>0.272</v>
      </c>
      <c r="AV20" s="83">
        <v>0</v>
      </c>
      <c r="AW20" s="83">
        <v>0</v>
      </c>
      <c r="AX20" s="77">
        <v>0</v>
      </c>
      <c r="AY20" s="118">
        <v>0</v>
      </c>
      <c r="AZ20" s="118">
        <v>0</v>
      </c>
      <c r="BA20" s="78">
        <v>0</v>
      </c>
      <c r="BB20" s="83">
        <v>0.2</v>
      </c>
      <c r="BC20" s="83">
        <v>0</v>
      </c>
      <c r="BD20" s="83">
        <v>0.072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77">
        <v>0</v>
      </c>
    </row>
    <row r="21" spans="1:110" ht="17.25" customHeight="1">
      <c r="A21" s="74" t="s">
        <v>106</v>
      </c>
      <c r="B21" s="116" t="s">
        <v>78</v>
      </c>
      <c r="C21" s="117" t="s">
        <v>107</v>
      </c>
      <c r="D21" s="83">
        <v>19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19</v>
      </c>
      <c r="T21" s="83">
        <v>0.3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0.7</v>
      </c>
      <c r="AD21" s="83">
        <v>0</v>
      </c>
      <c r="AE21" s="83">
        <v>0</v>
      </c>
      <c r="AF21" s="83">
        <v>18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77">
        <v>0</v>
      </c>
      <c r="AY21" s="118">
        <v>0</v>
      </c>
      <c r="AZ21" s="118">
        <v>0</v>
      </c>
      <c r="BA21" s="78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77">
        <v>0</v>
      </c>
    </row>
    <row r="22" spans="1:110" ht="17.25" customHeight="1">
      <c r="A22" s="74" t="s">
        <v>108</v>
      </c>
      <c r="B22" s="116" t="s">
        <v>78</v>
      </c>
      <c r="C22" s="117" t="s">
        <v>109</v>
      </c>
      <c r="D22" s="83">
        <v>147.14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147.14</v>
      </c>
      <c r="T22" s="83">
        <v>11.2</v>
      </c>
      <c r="U22" s="83">
        <v>0.9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10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120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5.04</v>
      </c>
      <c r="AU22" s="83">
        <v>0</v>
      </c>
      <c r="AV22" s="83">
        <v>0</v>
      </c>
      <c r="AW22" s="83">
        <v>0</v>
      </c>
      <c r="AX22" s="77">
        <v>0</v>
      </c>
      <c r="AY22" s="118">
        <v>0</v>
      </c>
      <c r="AZ22" s="118">
        <v>0</v>
      </c>
      <c r="BA22" s="78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77">
        <v>0</v>
      </c>
    </row>
    <row r="23" spans="1:110" ht="17.25" customHeight="1">
      <c r="A23" s="74" t="s">
        <v>110</v>
      </c>
      <c r="B23" s="116"/>
      <c r="C23" s="117" t="s">
        <v>111</v>
      </c>
      <c r="D23" s="83">
        <v>30.294</v>
      </c>
      <c r="E23" s="83">
        <v>30.294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30.294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77">
        <v>0</v>
      </c>
      <c r="AY23" s="118">
        <v>0</v>
      </c>
      <c r="AZ23" s="118">
        <v>0</v>
      </c>
      <c r="BA23" s="78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77">
        <v>0</v>
      </c>
    </row>
    <row r="24" spans="1:110" ht="17.25" customHeight="1">
      <c r="A24" s="74" t="s">
        <v>112</v>
      </c>
      <c r="B24" s="116"/>
      <c r="C24" s="117" t="s">
        <v>113</v>
      </c>
      <c r="D24" s="83">
        <v>30.294</v>
      </c>
      <c r="E24" s="83">
        <v>30.294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30.294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77">
        <v>0</v>
      </c>
      <c r="AY24" s="118">
        <v>0</v>
      </c>
      <c r="AZ24" s="118">
        <v>0</v>
      </c>
      <c r="BA24" s="78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77">
        <v>0</v>
      </c>
    </row>
    <row r="25" spans="1:110" ht="17.25" customHeight="1">
      <c r="A25" s="74" t="s">
        <v>114</v>
      </c>
      <c r="B25" s="116" t="s">
        <v>78</v>
      </c>
      <c r="C25" s="117" t="s">
        <v>115</v>
      </c>
      <c r="D25" s="83">
        <v>30.294</v>
      </c>
      <c r="E25" s="83">
        <v>30.294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30.294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77">
        <v>0</v>
      </c>
      <c r="AY25" s="118">
        <v>0</v>
      </c>
      <c r="AZ25" s="118">
        <v>0</v>
      </c>
      <c r="BA25" s="78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77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1" t="s">
        <v>313</v>
      </c>
    </row>
    <row r="2" spans="1:6" ht="21" customHeight="1">
      <c r="A2" s="109" t="s">
        <v>314</v>
      </c>
      <c r="B2" s="109"/>
      <c r="C2" s="109"/>
      <c r="D2" s="109"/>
      <c r="E2" s="109"/>
      <c r="F2" s="109"/>
    </row>
    <row r="3" spans="1:6" ht="13.5" customHeight="1">
      <c r="A3" s="136" t="s">
        <v>4</v>
      </c>
      <c r="B3" s="137"/>
      <c r="F3" s="81" t="s">
        <v>5</v>
      </c>
    </row>
    <row r="4" spans="1:6" ht="19.5" customHeight="1">
      <c r="A4" s="138"/>
      <c r="B4" s="138"/>
      <c r="C4" s="139" t="s">
        <v>119</v>
      </c>
      <c r="D4" s="140"/>
      <c r="E4" s="140"/>
      <c r="F4" s="138"/>
    </row>
    <row r="5" spans="1:6" ht="17.25" customHeight="1">
      <c r="A5" s="71" t="s">
        <v>69</v>
      </c>
      <c r="B5" s="71" t="s">
        <v>315</v>
      </c>
      <c r="C5" s="71" t="s">
        <v>57</v>
      </c>
      <c r="D5" s="140" t="s">
        <v>316</v>
      </c>
      <c r="E5" s="140"/>
      <c r="F5" s="71" t="s">
        <v>317</v>
      </c>
    </row>
    <row r="6" spans="1:6" ht="24" customHeight="1">
      <c r="A6" s="71"/>
      <c r="B6" s="71"/>
      <c r="C6" s="71"/>
      <c r="D6" s="72" t="s">
        <v>221</v>
      </c>
      <c r="E6" s="72" t="s">
        <v>223</v>
      </c>
      <c r="F6" s="71"/>
    </row>
    <row r="7" spans="1:6" ht="18.75" customHeight="1">
      <c r="A7" s="74"/>
      <c r="B7" s="141" t="s">
        <v>57</v>
      </c>
      <c r="C7" s="83">
        <v>414.5135</v>
      </c>
      <c r="D7" s="83">
        <v>342.5745</v>
      </c>
      <c r="E7" s="77">
        <v>0.207</v>
      </c>
      <c r="F7" s="118">
        <v>71.732</v>
      </c>
    </row>
    <row r="8" spans="1:6" ht="18.75" customHeight="1">
      <c r="A8" s="74"/>
      <c r="B8" s="141" t="s">
        <v>79</v>
      </c>
      <c r="C8" s="83">
        <v>414.5135</v>
      </c>
      <c r="D8" s="83">
        <v>342.5745</v>
      </c>
      <c r="E8" s="77">
        <v>0.207</v>
      </c>
      <c r="F8" s="118">
        <v>71.732</v>
      </c>
    </row>
    <row r="9" spans="1:6" ht="18.75" customHeight="1">
      <c r="A9" s="74"/>
      <c r="B9" s="141" t="s">
        <v>318</v>
      </c>
      <c r="C9" s="83">
        <v>342.5745</v>
      </c>
      <c r="D9" s="83">
        <v>342.5745</v>
      </c>
      <c r="E9" s="77">
        <v>0</v>
      </c>
      <c r="F9" s="118">
        <v>0</v>
      </c>
    </row>
    <row r="10" spans="1:6" ht="18.75" customHeight="1">
      <c r="A10" s="74" t="s">
        <v>78</v>
      </c>
      <c r="B10" s="141" t="s">
        <v>319</v>
      </c>
      <c r="C10" s="83">
        <v>104.946</v>
      </c>
      <c r="D10" s="83">
        <v>104.946</v>
      </c>
      <c r="E10" s="77">
        <v>0</v>
      </c>
      <c r="F10" s="118">
        <v>0</v>
      </c>
    </row>
    <row r="11" spans="1:6" ht="18.75" customHeight="1">
      <c r="A11" s="74" t="s">
        <v>78</v>
      </c>
      <c r="B11" s="141" t="s">
        <v>320</v>
      </c>
      <c r="C11" s="83">
        <v>47.0568</v>
      </c>
      <c r="D11" s="83">
        <v>47.0568</v>
      </c>
      <c r="E11" s="77">
        <v>0</v>
      </c>
      <c r="F11" s="118">
        <v>0</v>
      </c>
    </row>
    <row r="12" spans="1:6" ht="18.75" customHeight="1">
      <c r="A12" s="74" t="s">
        <v>78</v>
      </c>
      <c r="B12" s="141" t="s">
        <v>321</v>
      </c>
      <c r="C12" s="83">
        <v>6.9885</v>
      </c>
      <c r="D12" s="83">
        <v>6.9885</v>
      </c>
      <c r="E12" s="77">
        <v>0</v>
      </c>
      <c r="F12" s="118">
        <v>0</v>
      </c>
    </row>
    <row r="13" spans="1:6" ht="18.75" customHeight="1">
      <c r="A13" s="74" t="s">
        <v>78</v>
      </c>
      <c r="B13" s="141" t="s">
        <v>322</v>
      </c>
      <c r="C13" s="83">
        <v>15.2184</v>
      </c>
      <c r="D13" s="83">
        <v>15.2184</v>
      </c>
      <c r="E13" s="77">
        <v>0</v>
      </c>
      <c r="F13" s="118">
        <v>0</v>
      </c>
    </row>
    <row r="14" spans="1:6" ht="18.75" customHeight="1">
      <c r="A14" s="74" t="s">
        <v>78</v>
      </c>
      <c r="B14" s="141" t="s">
        <v>323</v>
      </c>
      <c r="C14" s="83">
        <v>40.3752</v>
      </c>
      <c r="D14" s="83">
        <v>40.3752</v>
      </c>
      <c r="E14" s="77">
        <v>0</v>
      </c>
      <c r="F14" s="118">
        <v>0</v>
      </c>
    </row>
    <row r="15" spans="1:6" ht="18.75" customHeight="1">
      <c r="A15" s="74" t="s">
        <v>78</v>
      </c>
      <c r="B15" s="141" t="s">
        <v>324</v>
      </c>
      <c r="C15" s="83">
        <v>13.2384</v>
      </c>
      <c r="D15" s="83">
        <v>13.2384</v>
      </c>
      <c r="E15" s="77">
        <v>0</v>
      </c>
      <c r="F15" s="118">
        <v>0</v>
      </c>
    </row>
    <row r="16" spans="1:6" ht="18.75" customHeight="1">
      <c r="A16" s="74" t="s">
        <v>78</v>
      </c>
      <c r="B16" s="141" t="s">
        <v>325</v>
      </c>
      <c r="C16" s="83">
        <v>2.7468</v>
      </c>
      <c r="D16" s="83">
        <v>2.7468</v>
      </c>
      <c r="E16" s="77">
        <v>0</v>
      </c>
      <c r="F16" s="118">
        <v>0</v>
      </c>
    </row>
    <row r="17" spans="1:6" ht="18.75" customHeight="1">
      <c r="A17" s="74" t="s">
        <v>78</v>
      </c>
      <c r="B17" s="141" t="s">
        <v>326</v>
      </c>
      <c r="C17" s="83">
        <v>3.5664</v>
      </c>
      <c r="D17" s="83">
        <v>3.5664</v>
      </c>
      <c r="E17" s="77">
        <v>0</v>
      </c>
      <c r="F17" s="118">
        <v>0</v>
      </c>
    </row>
    <row r="18" spans="1:6" ht="18.75" customHeight="1">
      <c r="A18" s="74" t="s">
        <v>78</v>
      </c>
      <c r="B18" s="141" t="s">
        <v>189</v>
      </c>
      <c r="C18" s="83">
        <v>30.294</v>
      </c>
      <c r="D18" s="83">
        <v>30.294</v>
      </c>
      <c r="E18" s="77">
        <v>0</v>
      </c>
      <c r="F18" s="118">
        <v>0</v>
      </c>
    </row>
    <row r="19" spans="1:6" ht="18.75" customHeight="1">
      <c r="A19" s="74" t="s">
        <v>78</v>
      </c>
      <c r="B19" s="141" t="s">
        <v>191</v>
      </c>
      <c r="C19" s="83">
        <v>78.144</v>
      </c>
      <c r="D19" s="83">
        <v>78.144</v>
      </c>
      <c r="E19" s="77">
        <v>0</v>
      </c>
      <c r="F19" s="118">
        <v>0</v>
      </c>
    </row>
    <row r="20" spans="1:6" ht="18.75" customHeight="1">
      <c r="A20" s="74"/>
      <c r="B20" s="141" t="s">
        <v>327</v>
      </c>
      <c r="C20" s="83">
        <v>71.732</v>
      </c>
      <c r="D20" s="83">
        <v>0</v>
      </c>
      <c r="E20" s="77">
        <v>0</v>
      </c>
      <c r="F20" s="118">
        <v>71.732</v>
      </c>
    </row>
    <row r="21" spans="1:6" ht="18.75" customHeight="1">
      <c r="A21" s="74" t="s">
        <v>78</v>
      </c>
      <c r="B21" s="141" t="s">
        <v>328</v>
      </c>
      <c r="C21" s="83">
        <v>4.68</v>
      </c>
      <c r="D21" s="83">
        <v>0</v>
      </c>
      <c r="E21" s="77">
        <v>0</v>
      </c>
      <c r="F21" s="118">
        <v>4.68</v>
      </c>
    </row>
    <row r="22" spans="1:6" ht="18.75" customHeight="1">
      <c r="A22" s="74" t="s">
        <v>78</v>
      </c>
      <c r="B22" s="141" t="s">
        <v>329</v>
      </c>
      <c r="C22" s="83">
        <v>1.26</v>
      </c>
      <c r="D22" s="83">
        <v>0</v>
      </c>
      <c r="E22" s="77">
        <v>0</v>
      </c>
      <c r="F22" s="118">
        <v>1.26</v>
      </c>
    </row>
    <row r="23" spans="1:6" ht="18.75" customHeight="1">
      <c r="A23" s="74" t="s">
        <v>78</v>
      </c>
      <c r="B23" s="141" t="s">
        <v>330</v>
      </c>
      <c r="C23" s="83">
        <v>1.008</v>
      </c>
      <c r="D23" s="83">
        <v>0</v>
      </c>
      <c r="E23" s="77">
        <v>0</v>
      </c>
      <c r="F23" s="118">
        <v>1.008</v>
      </c>
    </row>
    <row r="24" spans="1:6" ht="18.75" customHeight="1">
      <c r="A24" s="74" t="s">
        <v>78</v>
      </c>
      <c r="B24" s="141" t="s">
        <v>331</v>
      </c>
      <c r="C24" s="83">
        <v>4.032</v>
      </c>
      <c r="D24" s="83">
        <v>0</v>
      </c>
      <c r="E24" s="77">
        <v>0</v>
      </c>
      <c r="F24" s="118">
        <v>4.032</v>
      </c>
    </row>
    <row r="25" spans="1:6" ht="18.75" customHeight="1">
      <c r="A25" s="74" t="s">
        <v>78</v>
      </c>
      <c r="B25" s="141" t="s">
        <v>332</v>
      </c>
      <c r="C25" s="83">
        <v>1.26</v>
      </c>
      <c r="D25" s="83">
        <v>0</v>
      </c>
      <c r="E25" s="77">
        <v>0</v>
      </c>
      <c r="F25" s="118">
        <v>1.26</v>
      </c>
    </row>
    <row r="26" spans="1:6" ht="18.75" customHeight="1">
      <c r="A26" s="74" t="s">
        <v>78</v>
      </c>
      <c r="B26" s="141" t="s">
        <v>333</v>
      </c>
      <c r="C26" s="83">
        <v>2.016</v>
      </c>
      <c r="D26" s="83">
        <v>0</v>
      </c>
      <c r="E26" s="77">
        <v>0</v>
      </c>
      <c r="F26" s="118">
        <v>2.016</v>
      </c>
    </row>
    <row r="27" spans="1:6" ht="18.75" customHeight="1">
      <c r="A27" s="74" t="s">
        <v>78</v>
      </c>
      <c r="B27" s="141" t="s">
        <v>334</v>
      </c>
      <c r="C27" s="83">
        <v>25.4786</v>
      </c>
      <c r="D27" s="83">
        <v>0</v>
      </c>
      <c r="E27" s="77">
        <v>0</v>
      </c>
      <c r="F27" s="118">
        <v>25.4786</v>
      </c>
    </row>
    <row r="28" spans="1:6" ht="18.75" customHeight="1">
      <c r="A28" s="74" t="s">
        <v>78</v>
      </c>
      <c r="B28" s="141" t="s">
        <v>335</v>
      </c>
      <c r="C28" s="83">
        <v>1.134</v>
      </c>
      <c r="D28" s="83">
        <v>0</v>
      </c>
      <c r="E28" s="77">
        <v>0</v>
      </c>
      <c r="F28" s="118">
        <v>1.134</v>
      </c>
    </row>
    <row r="29" spans="1:6" ht="18.75" customHeight="1">
      <c r="A29" s="74" t="s">
        <v>78</v>
      </c>
      <c r="B29" s="141" t="s">
        <v>197</v>
      </c>
      <c r="C29" s="83">
        <v>2.5714</v>
      </c>
      <c r="D29" s="83">
        <v>0</v>
      </c>
      <c r="E29" s="77">
        <v>0</v>
      </c>
      <c r="F29" s="118">
        <v>2.5714</v>
      </c>
    </row>
    <row r="30" spans="1:6" ht="18.75" customHeight="1">
      <c r="A30" s="74" t="s">
        <v>78</v>
      </c>
      <c r="B30" s="141" t="s">
        <v>201</v>
      </c>
      <c r="C30" s="83">
        <v>1.14</v>
      </c>
      <c r="D30" s="83">
        <v>0</v>
      </c>
      <c r="E30" s="77">
        <v>0</v>
      </c>
      <c r="F30" s="118">
        <v>1.14</v>
      </c>
    </row>
    <row r="31" spans="1:6" ht="18.75" customHeight="1">
      <c r="A31" s="74" t="s">
        <v>78</v>
      </c>
      <c r="B31" s="141" t="s">
        <v>203</v>
      </c>
      <c r="C31" s="83">
        <v>7.7</v>
      </c>
      <c r="D31" s="83">
        <v>0</v>
      </c>
      <c r="E31" s="77">
        <v>0</v>
      </c>
      <c r="F31" s="118">
        <v>7.7</v>
      </c>
    </row>
    <row r="32" spans="1:6" ht="18.75" customHeight="1">
      <c r="A32" s="74" t="s">
        <v>78</v>
      </c>
      <c r="B32" s="141" t="s">
        <v>336</v>
      </c>
      <c r="C32" s="83">
        <v>15.732</v>
      </c>
      <c r="D32" s="83">
        <v>0</v>
      </c>
      <c r="E32" s="77">
        <v>0</v>
      </c>
      <c r="F32" s="118">
        <v>15.732</v>
      </c>
    </row>
    <row r="33" spans="1:6" ht="18.75" customHeight="1">
      <c r="A33" s="74" t="s">
        <v>78</v>
      </c>
      <c r="B33" s="141" t="s">
        <v>207</v>
      </c>
      <c r="C33" s="83">
        <v>3.72</v>
      </c>
      <c r="D33" s="83">
        <v>0</v>
      </c>
      <c r="E33" s="77">
        <v>0</v>
      </c>
      <c r="F33" s="118">
        <v>3.72</v>
      </c>
    </row>
    <row r="34" spans="1:6" ht="18.75" customHeight="1">
      <c r="A34" s="74"/>
      <c r="B34" s="141" t="s">
        <v>337</v>
      </c>
      <c r="C34" s="83">
        <v>0.207</v>
      </c>
      <c r="D34" s="83">
        <v>0</v>
      </c>
      <c r="E34" s="77">
        <v>0.207</v>
      </c>
      <c r="F34" s="118">
        <v>0</v>
      </c>
    </row>
    <row r="35" spans="1:6" ht="18.75" customHeight="1">
      <c r="A35" s="74" t="s">
        <v>78</v>
      </c>
      <c r="B35" s="141" t="s">
        <v>338</v>
      </c>
      <c r="C35" s="83">
        <v>0.135</v>
      </c>
      <c r="D35" s="83">
        <v>0</v>
      </c>
      <c r="E35" s="77">
        <v>0.135</v>
      </c>
      <c r="F35" s="118">
        <v>0</v>
      </c>
    </row>
    <row r="36" spans="1:6" ht="18.75" customHeight="1">
      <c r="A36" s="74" t="s">
        <v>78</v>
      </c>
      <c r="B36" s="141" t="s">
        <v>339</v>
      </c>
      <c r="C36" s="83">
        <v>0.072</v>
      </c>
      <c r="D36" s="83">
        <v>0</v>
      </c>
      <c r="E36" s="77">
        <v>0.072</v>
      </c>
      <c r="F36" s="118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="145" zoomScaleNormal="145" workbookViewId="0" topLeftCell="C13">
      <selection activeCell="D12" sqref="D12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85" customWidth="1"/>
    <col min="5" max="5" width="25.33203125" style="85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4" t="s">
        <v>340</v>
      </c>
    </row>
    <row r="2" spans="1:5" ht="21" customHeight="1">
      <c r="A2" s="109" t="s">
        <v>341</v>
      </c>
      <c r="B2" s="109"/>
      <c r="C2" s="109"/>
      <c r="D2" s="109"/>
      <c r="E2" s="109"/>
    </row>
    <row r="3" spans="1:5" ht="12.75" customHeight="1">
      <c r="A3" s="132" t="s">
        <v>4</v>
      </c>
      <c r="C3" s="111"/>
      <c r="D3" s="135"/>
      <c r="E3" s="134" t="s">
        <v>5</v>
      </c>
    </row>
    <row r="4" spans="1:5" ht="30" customHeight="1">
      <c r="A4" s="113" t="s">
        <v>68</v>
      </c>
      <c r="B4" s="113" t="s">
        <v>69</v>
      </c>
      <c r="C4" s="133" t="s">
        <v>70</v>
      </c>
      <c r="D4" s="72" t="s">
        <v>342</v>
      </c>
      <c r="E4" s="72" t="s">
        <v>71</v>
      </c>
    </row>
    <row r="5" spans="1:5" ht="16.5" customHeight="1">
      <c r="A5" s="74"/>
      <c r="B5" s="116"/>
      <c r="C5" s="117" t="s">
        <v>57</v>
      </c>
      <c r="D5" s="76"/>
      <c r="E5" s="77">
        <v>177.7972</v>
      </c>
    </row>
    <row r="6" spans="1:5" ht="16.5" customHeight="1">
      <c r="A6" s="74" t="s">
        <v>78</v>
      </c>
      <c r="B6" s="116"/>
      <c r="C6" s="117" t="s">
        <v>79</v>
      </c>
      <c r="D6" s="76"/>
      <c r="E6" s="77">
        <v>177.7972</v>
      </c>
    </row>
    <row r="7" spans="1:5" ht="16.5" customHeight="1">
      <c r="A7" s="74" t="s">
        <v>80</v>
      </c>
      <c r="B7" s="116"/>
      <c r="C7" s="117" t="s">
        <v>81</v>
      </c>
      <c r="D7" s="76"/>
      <c r="E7" s="77">
        <v>0.1</v>
      </c>
    </row>
    <row r="8" spans="1:5" ht="16.5" customHeight="1">
      <c r="A8" s="74" t="s">
        <v>82</v>
      </c>
      <c r="B8" s="116"/>
      <c r="C8" s="117" t="s">
        <v>83</v>
      </c>
      <c r="D8" s="76"/>
      <c r="E8" s="77">
        <v>0.1</v>
      </c>
    </row>
    <row r="9" spans="1:5" ht="16.5" customHeight="1">
      <c r="A9" s="74" t="s">
        <v>86</v>
      </c>
      <c r="B9" s="116" t="s">
        <v>78</v>
      </c>
      <c r="C9" s="117" t="s">
        <v>87</v>
      </c>
      <c r="D9" s="76" t="s">
        <v>343</v>
      </c>
      <c r="E9" s="77">
        <v>0.1</v>
      </c>
    </row>
    <row r="10" spans="1:5" ht="16.5" customHeight="1">
      <c r="A10" s="74" t="s">
        <v>100</v>
      </c>
      <c r="B10" s="116"/>
      <c r="C10" s="117" t="s">
        <v>101</v>
      </c>
      <c r="D10" s="76"/>
      <c r="E10" s="77">
        <v>177.6972</v>
      </c>
    </row>
    <row r="11" spans="1:5" ht="16.5" customHeight="1">
      <c r="A11" s="74" t="s">
        <v>102</v>
      </c>
      <c r="B11" s="116"/>
      <c r="C11" s="117" t="s">
        <v>103</v>
      </c>
      <c r="D11" s="76"/>
      <c r="E11" s="77">
        <v>177.6972</v>
      </c>
    </row>
    <row r="12" spans="1:5" ht="16.5" customHeight="1">
      <c r="A12" s="74" t="s">
        <v>104</v>
      </c>
      <c r="B12" s="116" t="s">
        <v>78</v>
      </c>
      <c r="C12" s="117" t="s">
        <v>105</v>
      </c>
      <c r="D12" s="76" t="s">
        <v>344</v>
      </c>
      <c r="E12" s="77">
        <v>0.738</v>
      </c>
    </row>
    <row r="13" spans="1:5" ht="16.5" customHeight="1">
      <c r="A13" s="74" t="s">
        <v>104</v>
      </c>
      <c r="B13" s="116" t="s">
        <v>78</v>
      </c>
      <c r="C13" s="117" t="s">
        <v>105</v>
      </c>
      <c r="D13" s="76" t="s">
        <v>345</v>
      </c>
      <c r="E13" s="77">
        <v>0.5532</v>
      </c>
    </row>
    <row r="14" spans="1:5" ht="16.5" customHeight="1">
      <c r="A14" s="74" t="s">
        <v>104</v>
      </c>
      <c r="B14" s="116" t="s">
        <v>78</v>
      </c>
      <c r="C14" s="117" t="s">
        <v>105</v>
      </c>
      <c r="D14" s="76" t="s">
        <v>346</v>
      </c>
      <c r="E14" s="77">
        <v>2.7468</v>
      </c>
    </row>
    <row r="15" spans="1:5" ht="16.5" customHeight="1">
      <c r="A15" s="74" t="s">
        <v>104</v>
      </c>
      <c r="B15" s="116" t="s">
        <v>78</v>
      </c>
      <c r="C15" s="117" t="s">
        <v>105</v>
      </c>
      <c r="D15" s="76" t="s">
        <v>347</v>
      </c>
      <c r="E15" s="77">
        <v>2.0592</v>
      </c>
    </row>
    <row r="16" spans="1:5" ht="16.5" customHeight="1">
      <c r="A16" s="74" t="s">
        <v>104</v>
      </c>
      <c r="B16" s="116" t="s">
        <v>78</v>
      </c>
      <c r="C16" s="117" t="s">
        <v>105</v>
      </c>
      <c r="D16" s="76" t="s">
        <v>348</v>
      </c>
      <c r="E16" s="77">
        <v>5.46</v>
      </c>
    </row>
    <row r="17" spans="1:5" ht="16.5" customHeight="1">
      <c r="A17" s="74" t="s">
        <v>106</v>
      </c>
      <c r="B17" s="116" t="s">
        <v>78</v>
      </c>
      <c r="C17" s="117" t="s">
        <v>107</v>
      </c>
      <c r="D17" s="76" t="s">
        <v>349</v>
      </c>
      <c r="E17" s="77">
        <v>18</v>
      </c>
    </row>
    <row r="18" spans="1:5" ht="16.5" customHeight="1">
      <c r="A18" s="74" t="s">
        <v>106</v>
      </c>
      <c r="B18" s="116" t="s">
        <v>78</v>
      </c>
      <c r="C18" s="117" t="s">
        <v>107</v>
      </c>
      <c r="D18" s="76" t="s">
        <v>350</v>
      </c>
      <c r="E18" s="77">
        <v>1</v>
      </c>
    </row>
    <row r="19" spans="1:5" ht="16.5" customHeight="1">
      <c r="A19" s="74" t="s">
        <v>108</v>
      </c>
      <c r="B19" s="116" t="s">
        <v>78</v>
      </c>
      <c r="C19" s="117" t="s">
        <v>109</v>
      </c>
      <c r="D19" s="76" t="s">
        <v>351</v>
      </c>
      <c r="E19" s="77">
        <v>2.1</v>
      </c>
    </row>
    <row r="20" spans="1:5" ht="16.5" customHeight="1">
      <c r="A20" s="74" t="s">
        <v>108</v>
      </c>
      <c r="B20" s="116" t="s">
        <v>78</v>
      </c>
      <c r="C20" s="117" t="s">
        <v>109</v>
      </c>
      <c r="D20" s="76" t="s">
        <v>352</v>
      </c>
      <c r="E20" s="77">
        <v>4</v>
      </c>
    </row>
    <row r="21" spans="1:5" ht="16.5" customHeight="1">
      <c r="A21" s="74" t="s">
        <v>108</v>
      </c>
      <c r="B21" s="116" t="s">
        <v>78</v>
      </c>
      <c r="C21" s="117" t="s">
        <v>109</v>
      </c>
      <c r="D21" s="76" t="s">
        <v>353</v>
      </c>
      <c r="E21" s="77">
        <v>5.04</v>
      </c>
    </row>
    <row r="22" spans="1:5" ht="16.5" customHeight="1">
      <c r="A22" s="74" t="s">
        <v>108</v>
      </c>
      <c r="B22" s="116" t="s">
        <v>78</v>
      </c>
      <c r="C22" s="117" t="s">
        <v>109</v>
      </c>
      <c r="D22" s="76" t="s">
        <v>354</v>
      </c>
      <c r="E22" s="77">
        <v>120</v>
      </c>
    </row>
    <row r="23" spans="1:5" ht="16.5" customHeight="1">
      <c r="A23" s="74" t="s">
        <v>108</v>
      </c>
      <c r="B23" s="116" t="s">
        <v>78</v>
      </c>
      <c r="C23" s="117" t="s">
        <v>109</v>
      </c>
      <c r="D23" s="76" t="s">
        <v>355</v>
      </c>
      <c r="E23" s="77">
        <v>16</v>
      </c>
    </row>
  </sheetData>
  <sheetProtection/>
  <autoFilter ref="A4:E23"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单眼皮儿看世界</cp:lastModifiedBy>
  <dcterms:created xsi:type="dcterms:W3CDTF">2023-05-22T03:10:37Z</dcterms:created>
  <dcterms:modified xsi:type="dcterms:W3CDTF">2023-09-18T09:18:46Z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87B6F85C0F084620A2608EE1EF180929_12</vt:lpwstr>
  </property>
</Properties>
</file>